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ydrogen\btl_foundry\users\Arturo\COVID19\JEDI-LUX FINAL DATASETS\TMPRSS2\"/>
    </mc:Choice>
  </mc:AlternateContent>
  <bookViews>
    <workbookView xWindow="0" yWindow="0" windowWidth="16716" windowHeight="5832" activeTab="1"/>
  </bookViews>
  <sheets>
    <sheet name="Day1_100uM_data" sheetId="37" r:id="rId1"/>
    <sheet name="Days2-3-4_S-nsp76656745_data" sheetId="38" r:id="rId2"/>
    <sheet name="allDays_control_data" sheetId="36" r:id="rId3"/>
    <sheet name="Day1_J_P1" sheetId="13" r:id="rId4"/>
    <sheet name="Day1_J_P2" sheetId="10" r:id="rId5"/>
    <sheet name="Day3_JL_1" sheetId="30" r:id="rId6"/>
    <sheet name="Day4_JL_2" sheetId="31" r:id="rId7"/>
    <sheet name="Day5_JL_3" sheetId="32" r:id="rId8"/>
    <sheet name="raw_day1_Plate1" sheetId="28" r:id="rId9"/>
    <sheet name="raw_day1_Plate2" sheetId="29" r:id="rId10"/>
    <sheet name="raw_day3" sheetId="17" r:id="rId11"/>
    <sheet name="raw_day4" sheetId="6" r:id="rId12"/>
    <sheet name="raw_day5" sheetId="8" r:id="rId13"/>
  </sheets>
  <definedNames>
    <definedName name="MethodPointer" localSheetId="4">49863960</definedName>
    <definedName name="MethodPointer" localSheetId="5">14936192</definedName>
    <definedName name="MethodPointer" localSheetId="6">191988552</definedName>
    <definedName name="MethodPointer" localSheetId="7">7116960</definedName>
    <definedName name="MethodPointer" localSheetId="9">49863960</definedName>
    <definedName name="MethodPointer" localSheetId="10">14936192</definedName>
    <definedName name="MethodPointer" localSheetId="11">191988552</definedName>
    <definedName name="MethodPointer" localSheetId="12">7116960</definedName>
    <definedName name="MethodPointer">49734256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31" l="1"/>
  <c r="O17" i="31"/>
  <c r="P17" i="31"/>
  <c r="Q17" i="31"/>
  <c r="R17" i="31"/>
  <c r="S17" i="31"/>
  <c r="T17" i="31"/>
  <c r="U17" i="31"/>
  <c r="V17" i="31"/>
  <c r="W17" i="31"/>
  <c r="X17" i="31"/>
  <c r="Y17" i="31"/>
  <c r="O17" i="30"/>
  <c r="P17" i="30"/>
  <c r="Q17" i="30"/>
  <c r="R17" i="30"/>
  <c r="S17" i="30"/>
  <c r="T17" i="30"/>
  <c r="U17" i="30"/>
  <c r="V17" i="30"/>
  <c r="W17" i="30"/>
  <c r="X17" i="30"/>
  <c r="Y17" i="30"/>
  <c r="N17" i="30"/>
  <c r="AZ37" i="32" l="1"/>
  <c r="AY37" i="32"/>
  <c r="AX37" i="32"/>
  <c r="AW37" i="32"/>
  <c r="AV37" i="32"/>
  <c r="AU37" i="32"/>
  <c r="AT37" i="32"/>
  <c r="AS37" i="32"/>
  <c r="AR37" i="32"/>
  <c r="AQ37" i="32"/>
  <c r="AP37" i="32"/>
  <c r="AO37" i="32"/>
  <c r="AN37" i="32"/>
  <c r="AM37" i="32"/>
  <c r="AL37" i="32"/>
  <c r="AK37" i="32"/>
  <c r="AJ37" i="32"/>
  <c r="AI37" i="32"/>
  <c r="AH37" i="32"/>
  <c r="AG37" i="32"/>
  <c r="AF37" i="32"/>
  <c r="AE37" i="32"/>
  <c r="AD37" i="32"/>
  <c r="AC37" i="32"/>
  <c r="AH59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G59" i="32"/>
  <c r="F59" i="32"/>
  <c r="E59" i="32"/>
  <c r="D59" i="32"/>
  <c r="C59" i="32"/>
  <c r="B59" i="32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G59" i="31"/>
  <c r="F59" i="31"/>
  <c r="E59" i="31"/>
  <c r="F60" i="31"/>
  <c r="D59" i="31"/>
  <c r="D61" i="31"/>
  <c r="C59" i="31"/>
  <c r="B59" i="31"/>
  <c r="X18" i="31"/>
  <c r="X19" i="31" s="1"/>
  <c r="P18" i="31"/>
  <c r="P19" i="31" s="1"/>
  <c r="M17" i="31"/>
  <c r="L17" i="31"/>
  <c r="K17" i="31"/>
  <c r="J17" i="31"/>
  <c r="I17" i="31"/>
  <c r="H17" i="31"/>
  <c r="G17" i="31"/>
  <c r="F17" i="31"/>
  <c r="E17" i="31"/>
  <c r="D17" i="31"/>
  <c r="C17" i="31"/>
  <c r="B17" i="31"/>
  <c r="Y18" i="30"/>
  <c r="Y19" i="30" s="1"/>
  <c r="X18" i="30"/>
  <c r="X19" i="30" s="1"/>
  <c r="W18" i="30"/>
  <c r="W19" i="30" s="1"/>
  <c r="V18" i="30"/>
  <c r="V19" i="30"/>
  <c r="U18" i="30"/>
  <c r="U19" i="30" s="1"/>
  <c r="T18" i="30"/>
  <c r="T19" i="30" s="1"/>
  <c r="S18" i="30"/>
  <c r="S19" i="30" s="1"/>
  <c r="R18" i="30"/>
  <c r="R19" i="30"/>
  <c r="Q18" i="30"/>
  <c r="Q19" i="30" s="1"/>
  <c r="M17" i="30"/>
  <c r="M18" i="30"/>
  <c r="M19" i="30"/>
  <c r="L17" i="30"/>
  <c r="L18" i="30"/>
  <c r="L19" i="30"/>
  <c r="K17" i="30"/>
  <c r="K18" i="30"/>
  <c r="K19" i="30"/>
  <c r="J17" i="30"/>
  <c r="J18" i="30"/>
  <c r="J19" i="30"/>
  <c r="I17" i="30"/>
  <c r="I18" i="30"/>
  <c r="I19" i="30"/>
  <c r="H17" i="30"/>
  <c r="H18" i="30"/>
  <c r="H19" i="30"/>
  <c r="G17" i="30"/>
  <c r="G18" i="30"/>
  <c r="G19" i="30"/>
  <c r="F17" i="30"/>
  <c r="F18" i="30"/>
  <c r="F19" i="30"/>
  <c r="E17" i="30"/>
  <c r="E18" i="30"/>
  <c r="E19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K61" i="30"/>
  <c r="L60" i="30"/>
  <c r="M60" i="30"/>
  <c r="N60" i="30"/>
  <c r="O60" i="30"/>
  <c r="P60" i="30"/>
  <c r="Q60" i="30"/>
  <c r="R60" i="30"/>
  <c r="S60" i="30"/>
  <c r="T60" i="30"/>
  <c r="U60" i="30"/>
  <c r="V60" i="30"/>
  <c r="W60" i="30"/>
  <c r="X60" i="30"/>
  <c r="Y60" i="30"/>
  <c r="Z60" i="30"/>
  <c r="AA60" i="30"/>
  <c r="AB60" i="30"/>
  <c r="AC60" i="30"/>
  <c r="AD60" i="30"/>
  <c r="AE60" i="30"/>
  <c r="AF60" i="30"/>
  <c r="AG60" i="30"/>
  <c r="AH60" i="30"/>
  <c r="K60" i="30"/>
  <c r="C61" i="30"/>
  <c r="D61" i="30"/>
  <c r="B61" i="30"/>
  <c r="C17" i="30"/>
  <c r="C18" i="30"/>
  <c r="C19" i="30"/>
  <c r="D17" i="30"/>
  <c r="D18" i="30"/>
  <c r="D19" i="30"/>
  <c r="AH59" i="30"/>
  <c r="AG59" i="30"/>
  <c r="AF59" i="30"/>
  <c r="AG62" i="30"/>
  <c r="AE59" i="30"/>
  <c r="AD59" i="30"/>
  <c r="AC59" i="30"/>
  <c r="AB59" i="30"/>
  <c r="AA59" i="30"/>
  <c r="Z59" i="30"/>
  <c r="AA62" i="30"/>
  <c r="Y59" i="30"/>
  <c r="X59" i="30"/>
  <c r="W59" i="30"/>
  <c r="V59" i="30"/>
  <c r="U59" i="30"/>
  <c r="T59" i="30"/>
  <c r="U62" i="30"/>
  <c r="S59" i="30"/>
  <c r="R59" i="30"/>
  <c r="Q59" i="30"/>
  <c r="P59" i="30"/>
  <c r="O59" i="30"/>
  <c r="N59" i="30"/>
  <c r="O62" i="30"/>
  <c r="M59" i="30"/>
  <c r="L59" i="30"/>
  <c r="K59" i="30"/>
  <c r="L62" i="30"/>
  <c r="G59" i="30"/>
  <c r="F59" i="30"/>
  <c r="E59" i="30"/>
  <c r="F60" i="30"/>
  <c r="D59" i="30"/>
  <c r="C59" i="30"/>
  <c r="B59" i="30"/>
  <c r="P18" i="30"/>
  <c r="P19" i="30" s="1"/>
  <c r="O18" i="30"/>
  <c r="O19" i="30" s="1"/>
  <c r="N18" i="30"/>
  <c r="N19" i="30" s="1"/>
  <c r="O20" i="30" s="1"/>
  <c r="B17" i="30"/>
  <c r="B18" i="30"/>
  <c r="B19" i="30"/>
  <c r="Q60" i="32"/>
  <c r="AG60" i="32"/>
  <c r="F60" i="32"/>
  <c r="B61" i="31"/>
  <c r="W60" i="31"/>
  <c r="K60" i="31"/>
  <c r="AA60" i="31"/>
  <c r="S60" i="31"/>
  <c r="AE60" i="31"/>
  <c r="O60" i="31"/>
  <c r="L60" i="31"/>
  <c r="P60" i="31"/>
  <c r="T60" i="31"/>
  <c r="X60" i="31"/>
  <c r="AB60" i="31"/>
  <c r="AF60" i="31"/>
  <c r="M60" i="31"/>
  <c r="Q60" i="31"/>
  <c r="U60" i="31"/>
  <c r="Y60" i="31"/>
  <c r="AC60" i="31"/>
  <c r="AG60" i="31"/>
  <c r="C61" i="31"/>
  <c r="N60" i="31"/>
  <c r="R60" i="31"/>
  <c r="V60" i="31"/>
  <c r="Z60" i="31"/>
  <c r="AD60" i="31"/>
  <c r="AH60" i="31"/>
  <c r="I18" i="31"/>
  <c r="Q18" i="31"/>
  <c r="U18" i="31"/>
  <c r="U19" i="31" s="1"/>
  <c r="B18" i="31"/>
  <c r="F18" i="31"/>
  <c r="J18" i="31"/>
  <c r="N18" i="31"/>
  <c r="N19" i="31" s="1"/>
  <c r="R18" i="31"/>
  <c r="V18" i="31"/>
  <c r="V19" i="31" s="1"/>
  <c r="U20" i="31" s="1"/>
  <c r="E18" i="31"/>
  <c r="M18" i="31"/>
  <c r="Y18" i="31"/>
  <c r="C18" i="31"/>
  <c r="G18" i="31"/>
  <c r="K18" i="31"/>
  <c r="O18" i="31"/>
  <c r="S18" i="31"/>
  <c r="S19" i="31" s="1"/>
  <c r="W18" i="31"/>
  <c r="D18" i="31"/>
  <c r="H18" i="31"/>
  <c r="L18" i="31"/>
  <c r="T18" i="31"/>
  <c r="I20" i="30"/>
  <c r="L20" i="30"/>
  <c r="F20" i="30"/>
  <c r="R62" i="30"/>
  <c r="AD62" i="30"/>
  <c r="X62" i="30"/>
  <c r="C62" i="30"/>
  <c r="C20" i="30"/>
  <c r="CL18" i="10"/>
  <c r="Z18" i="10"/>
  <c r="DH17" i="10"/>
  <c r="DH18" i="10"/>
  <c r="CR17" i="10"/>
  <c r="CR18" i="10"/>
  <c r="CB17" i="10"/>
  <c r="CB18" i="10"/>
  <c r="BL17" i="10"/>
  <c r="BL18" i="10"/>
  <c r="AV17" i="10"/>
  <c r="AV18" i="10"/>
  <c r="AF17" i="10"/>
  <c r="AF18" i="10"/>
  <c r="T17" i="10"/>
  <c r="T18" i="10"/>
  <c r="U19" i="10"/>
  <c r="L17" i="10"/>
  <c r="L18" i="10"/>
  <c r="G17" i="10"/>
  <c r="G18" i="10"/>
  <c r="C17" i="10"/>
  <c r="C18" i="10"/>
  <c r="DQ16" i="10"/>
  <c r="DQ17" i="10"/>
  <c r="DQ18" i="10"/>
  <c r="DP16" i="10"/>
  <c r="DP17" i="10"/>
  <c r="DP18" i="10"/>
  <c r="DO16" i="10"/>
  <c r="DO17" i="10"/>
  <c r="DO18" i="10"/>
  <c r="DN16" i="10"/>
  <c r="DN17" i="10"/>
  <c r="DN18" i="10"/>
  <c r="DM16" i="10"/>
  <c r="DM17" i="10"/>
  <c r="DM18" i="10"/>
  <c r="DL16" i="10"/>
  <c r="DL17" i="10"/>
  <c r="DL18" i="10"/>
  <c r="DM19" i="10"/>
  <c r="DK16" i="10"/>
  <c r="DK17" i="10"/>
  <c r="DK18" i="10"/>
  <c r="DJ16" i="10"/>
  <c r="DJ17" i="10"/>
  <c r="DJ18" i="10"/>
  <c r="DI16" i="10"/>
  <c r="DI17" i="10"/>
  <c r="DI18" i="10"/>
  <c r="DJ19" i="10"/>
  <c r="DH16" i="10"/>
  <c r="DG16" i="10"/>
  <c r="DG17" i="10"/>
  <c r="DG18" i="10"/>
  <c r="DF16" i="10"/>
  <c r="DF17" i="10"/>
  <c r="DF18" i="10"/>
  <c r="DE16" i="10"/>
  <c r="DE17" i="10"/>
  <c r="DE18" i="10"/>
  <c r="DD16" i="10"/>
  <c r="DD17" i="10"/>
  <c r="DD18" i="10"/>
  <c r="DC16" i="10"/>
  <c r="DC17" i="10"/>
  <c r="DC18" i="10"/>
  <c r="DB16" i="10"/>
  <c r="DB17" i="10"/>
  <c r="DB18" i="10"/>
  <c r="DA16" i="10"/>
  <c r="DA17" i="10"/>
  <c r="DA18" i="10"/>
  <c r="CZ16" i="10"/>
  <c r="CZ17" i="10"/>
  <c r="CZ18" i="10"/>
  <c r="DA19" i="10"/>
  <c r="CY16" i="10"/>
  <c r="CY17" i="10"/>
  <c r="CY18" i="10"/>
  <c r="CX16" i="10"/>
  <c r="CX17" i="10"/>
  <c r="CX18" i="10"/>
  <c r="CW16" i="10"/>
  <c r="CW17" i="10"/>
  <c r="CW18" i="10"/>
  <c r="CX19" i="10"/>
  <c r="CV16" i="10"/>
  <c r="CV17" i="10"/>
  <c r="CV18" i="10"/>
  <c r="CU16" i="10"/>
  <c r="CU17" i="10"/>
  <c r="CU18" i="10"/>
  <c r="CT16" i="10"/>
  <c r="CT17" i="10"/>
  <c r="CT18" i="10"/>
  <c r="CS16" i="10"/>
  <c r="CS17" i="10"/>
  <c r="CS18" i="10"/>
  <c r="CR16" i="10"/>
  <c r="CQ16" i="10"/>
  <c r="CQ17" i="10"/>
  <c r="CQ18" i="10"/>
  <c r="CP16" i="10"/>
  <c r="CP17" i="10"/>
  <c r="CP18" i="10"/>
  <c r="CO16" i="10"/>
  <c r="CO17" i="10"/>
  <c r="CO18" i="10"/>
  <c r="CN16" i="10"/>
  <c r="CN17" i="10"/>
  <c r="CN18" i="10"/>
  <c r="CO19" i="10"/>
  <c r="CM16" i="10"/>
  <c r="CM17" i="10"/>
  <c r="CM18" i="10"/>
  <c r="CL16" i="10"/>
  <c r="CL17" i="10"/>
  <c r="CK16" i="10"/>
  <c r="CK17" i="10"/>
  <c r="CK18" i="10"/>
  <c r="CL19" i="10"/>
  <c r="CJ16" i="10"/>
  <c r="CJ17" i="10"/>
  <c r="CJ18" i="10"/>
  <c r="CI16" i="10"/>
  <c r="CI17" i="10"/>
  <c r="CI18" i="10"/>
  <c r="CH16" i="10"/>
  <c r="CH17" i="10"/>
  <c r="CH18" i="10"/>
  <c r="CG16" i="10"/>
  <c r="CG17" i="10"/>
  <c r="CG18" i="10"/>
  <c r="CF16" i="10"/>
  <c r="CF17" i="10"/>
  <c r="CF18" i="10"/>
  <c r="CE16" i="10"/>
  <c r="CE17" i="10"/>
  <c r="CE18" i="10"/>
  <c r="CD16" i="10"/>
  <c r="CD17" i="10"/>
  <c r="CD18" i="10"/>
  <c r="CC16" i="10"/>
  <c r="CC17" i="10"/>
  <c r="CC18" i="10"/>
  <c r="CB16" i="10"/>
  <c r="CA16" i="10"/>
  <c r="CA17" i="10"/>
  <c r="CA18" i="10"/>
  <c r="BZ16" i="10"/>
  <c r="BZ17" i="10"/>
  <c r="BZ18" i="10"/>
  <c r="BY16" i="10"/>
  <c r="BY17" i="10"/>
  <c r="BY18" i="10"/>
  <c r="BZ19" i="10"/>
  <c r="BX16" i="10"/>
  <c r="BX17" i="10"/>
  <c r="BX18" i="10"/>
  <c r="BW16" i="10"/>
  <c r="BW17" i="10"/>
  <c r="BW18" i="10"/>
  <c r="BV16" i="10"/>
  <c r="BV17" i="10"/>
  <c r="BV18" i="10"/>
  <c r="BU16" i="10"/>
  <c r="BU17" i="10"/>
  <c r="BU18" i="10"/>
  <c r="BT16" i="10"/>
  <c r="BT17" i="10"/>
  <c r="BT18" i="10"/>
  <c r="BS16" i="10"/>
  <c r="BS17" i="10"/>
  <c r="BS18" i="10"/>
  <c r="BR16" i="10"/>
  <c r="BR17" i="10"/>
  <c r="BR18" i="10"/>
  <c r="BQ16" i="10"/>
  <c r="BQ17" i="10"/>
  <c r="BQ18" i="10"/>
  <c r="BP16" i="10"/>
  <c r="BP17" i="10"/>
  <c r="BP18" i="10"/>
  <c r="BQ19" i="10"/>
  <c r="BO16" i="10"/>
  <c r="BO17" i="10"/>
  <c r="BO18" i="10"/>
  <c r="BN16" i="10"/>
  <c r="BN17" i="10"/>
  <c r="BN18" i="10"/>
  <c r="BM16" i="10"/>
  <c r="BM17" i="10"/>
  <c r="BM18" i="10"/>
  <c r="BN19" i="10"/>
  <c r="BL16" i="10"/>
  <c r="BK16" i="10"/>
  <c r="BK17" i="10"/>
  <c r="BK18" i="10"/>
  <c r="BJ16" i="10"/>
  <c r="BJ17" i="10"/>
  <c r="BJ18" i="10"/>
  <c r="BI16" i="10"/>
  <c r="BI17" i="10"/>
  <c r="BI18" i="10"/>
  <c r="BH16" i="10"/>
  <c r="BH17" i="10"/>
  <c r="BH18" i="10"/>
  <c r="BG16" i="10"/>
  <c r="BG17" i="10"/>
  <c r="BG18" i="10"/>
  <c r="BF16" i="10"/>
  <c r="BF17" i="10"/>
  <c r="BF18" i="10"/>
  <c r="BE16" i="10"/>
  <c r="BE17" i="10"/>
  <c r="BE18" i="10"/>
  <c r="BD16" i="10"/>
  <c r="BD17" i="10"/>
  <c r="BD18" i="10"/>
  <c r="BE19" i="10"/>
  <c r="BC16" i="10"/>
  <c r="BC17" i="10"/>
  <c r="BC18" i="10"/>
  <c r="BB16" i="10"/>
  <c r="BB17" i="10"/>
  <c r="BB18" i="10"/>
  <c r="BA16" i="10"/>
  <c r="BA17" i="10"/>
  <c r="BA18" i="10"/>
  <c r="BB19" i="10"/>
  <c r="AZ16" i="10"/>
  <c r="AZ17" i="10"/>
  <c r="AZ18" i="10"/>
  <c r="AY16" i="10"/>
  <c r="AY17" i="10"/>
  <c r="AY18" i="10"/>
  <c r="AX16" i="10"/>
  <c r="AX17" i="10"/>
  <c r="AX18" i="10"/>
  <c r="AW16" i="10"/>
  <c r="AW17" i="10"/>
  <c r="AW18" i="10"/>
  <c r="AV16" i="10"/>
  <c r="AU16" i="10"/>
  <c r="AU17" i="10"/>
  <c r="AU18" i="10"/>
  <c r="AT16" i="10"/>
  <c r="AT17" i="10"/>
  <c r="AT18" i="10"/>
  <c r="AS16" i="10"/>
  <c r="AS17" i="10"/>
  <c r="AS18" i="10"/>
  <c r="AR16" i="10"/>
  <c r="AR17" i="10"/>
  <c r="AR18" i="10"/>
  <c r="AS19" i="10"/>
  <c r="AQ16" i="10"/>
  <c r="AQ17" i="10"/>
  <c r="AQ18" i="10"/>
  <c r="AP16" i="10"/>
  <c r="AP17" i="10"/>
  <c r="AP18" i="10"/>
  <c r="AO16" i="10"/>
  <c r="AO17" i="10"/>
  <c r="AO18" i="10"/>
  <c r="AN16" i="10"/>
  <c r="AN17" i="10"/>
  <c r="AN18" i="10"/>
  <c r="AM16" i="10"/>
  <c r="AM17" i="10"/>
  <c r="AM18" i="10"/>
  <c r="AL16" i="10"/>
  <c r="AL17" i="10"/>
  <c r="AL18" i="10"/>
  <c r="AK16" i="10"/>
  <c r="AK17" i="10"/>
  <c r="AK18" i="10"/>
  <c r="AJ16" i="10"/>
  <c r="AJ17" i="10"/>
  <c r="AJ18" i="10"/>
  <c r="AI16" i="10"/>
  <c r="AI17" i="10"/>
  <c r="AI18" i="10"/>
  <c r="AH16" i="10"/>
  <c r="AH17" i="10"/>
  <c r="AH18" i="10"/>
  <c r="AG16" i="10"/>
  <c r="AG17" i="10"/>
  <c r="AG18" i="10"/>
  <c r="AF16" i="10"/>
  <c r="AE16" i="10"/>
  <c r="AE17" i="10"/>
  <c r="AE18" i="10"/>
  <c r="AD16" i="10"/>
  <c r="AD17" i="10"/>
  <c r="AD18" i="10"/>
  <c r="AC16" i="10"/>
  <c r="AC17" i="10"/>
  <c r="AC18" i="10"/>
  <c r="AD19" i="10"/>
  <c r="AB16" i="10"/>
  <c r="AB17" i="10"/>
  <c r="AB18" i="10"/>
  <c r="AA16" i="10"/>
  <c r="AA17" i="10"/>
  <c r="AA18" i="10"/>
  <c r="Z16" i="10"/>
  <c r="Z17" i="10"/>
  <c r="Y16" i="10"/>
  <c r="Y17" i="10"/>
  <c r="Y18" i="10"/>
  <c r="X16" i="10"/>
  <c r="X17" i="10"/>
  <c r="X18" i="10"/>
  <c r="W16" i="10"/>
  <c r="W17" i="10"/>
  <c r="W18" i="10"/>
  <c r="V16" i="10"/>
  <c r="V17" i="10"/>
  <c r="V18" i="10"/>
  <c r="U16" i="10"/>
  <c r="U17" i="10"/>
  <c r="U18" i="10"/>
  <c r="T16" i="10"/>
  <c r="S16" i="10"/>
  <c r="S17" i="10"/>
  <c r="S18" i="10"/>
  <c r="R16" i="10"/>
  <c r="R17" i="10"/>
  <c r="R18" i="10"/>
  <c r="Q16" i="10"/>
  <c r="Q17" i="10"/>
  <c r="Q18" i="10"/>
  <c r="P16" i="10"/>
  <c r="P17" i="10"/>
  <c r="P18" i="10"/>
  <c r="O16" i="10"/>
  <c r="O17" i="10"/>
  <c r="O18" i="10"/>
  <c r="N16" i="10"/>
  <c r="N17" i="10"/>
  <c r="N18" i="10"/>
  <c r="M16" i="10"/>
  <c r="M17" i="10"/>
  <c r="M18" i="10"/>
  <c r="L16" i="10"/>
  <c r="K16" i="10"/>
  <c r="K17" i="10"/>
  <c r="K18" i="10"/>
  <c r="J16" i="10"/>
  <c r="J17" i="10"/>
  <c r="J18" i="10"/>
  <c r="I16" i="10"/>
  <c r="I17" i="10"/>
  <c r="I18" i="10"/>
  <c r="H16" i="10"/>
  <c r="H17" i="10"/>
  <c r="H18" i="10"/>
  <c r="I19" i="10"/>
  <c r="G16" i="10"/>
  <c r="F16" i="10"/>
  <c r="F17" i="10"/>
  <c r="F18" i="10"/>
  <c r="E16" i="10"/>
  <c r="E17" i="10"/>
  <c r="E18" i="10"/>
  <c r="D16" i="10"/>
  <c r="D17" i="10"/>
  <c r="D18" i="10"/>
  <c r="C16" i="10"/>
  <c r="B16" i="10"/>
  <c r="B17" i="10"/>
  <c r="B18" i="10"/>
  <c r="F43" i="10"/>
  <c r="AD43" i="10"/>
  <c r="AH42" i="10"/>
  <c r="AG42" i="10"/>
  <c r="AG43" i="10"/>
  <c r="AF42" i="10"/>
  <c r="AF43" i="10"/>
  <c r="AF44" i="10"/>
  <c r="AE42" i="10"/>
  <c r="AE43" i="10"/>
  <c r="AD42" i="10"/>
  <c r="AC42" i="10"/>
  <c r="AC43" i="10"/>
  <c r="AB42" i="10"/>
  <c r="AB43" i="10"/>
  <c r="AB44" i="10"/>
  <c r="AA42" i="10"/>
  <c r="AA43" i="10"/>
  <c r="Z42" i="10"/>
  <c r="Y42" i="10"/>
  <c r="Y43" i="10"/>
  <c r="X42" i="10"/>
  <c r="X43" i="10"/>
  <c r="X44" i="10"/>
  <c r="W42" i="10"/>
  <c r="W43" i="10"/>
  <c r="V42" i="10"/>
  <c r="U42" i="10"/>
  <c r="U43" i="10"/>
  <c r="T42" i="10"/>
  <c r="T43" i="10"/>
  <c r="T44" i="10"/>
  <c r="S42" i="10"/>
  <c r="S43" i="10"/>
  <c r="R42" i="10"/>
  <c r="Q42" i="10"/>
  <c r="Q43" i="10"/>
  <c r="P42" i="10"/>
  <c r="P43" i="10"/>
  <c r="P44" i="10"/>
  <c r="O42" i="10"/>
  <c r="O43" i="10"/>
  <c r="N42" i="10"/>
  <c r="M42" i="10"/>
  <c r="M43" i="10"/>
  <c r="L42" i="10"/>
  <c r="L43" i="10"/>
  <c r="L44" i="10"/>
  <c r="K42" i="10"/>
  <c r="K43" i="10"/>
  <c r="G42" i="10"/>
  <c r="F42" i="10"/>
  <c r="E42" i="10"/>
  <c r="D42" i="10"/>
  <c r="D44" i="10"/>
  <c r="C42" i="10"/>
  <c r="C44" i="10"/>
  <c r="B42" i="10"/>
  <c r="B44" i="10"/>
  <c r="C45" i="10"/>
  <c r="B16" i="13"/>
  <c r="K42" i="13"/>
  <c r="IX19" i="13"/>
  <c r="IU19" i="13"/>
  <c r="IR19" i="13"/>
  <c r="IO19" i="13"/>
  <c r="IL19" i="13"/>
  <c r="II19" i="13"/>
  <c r="IF19" i="13"/>
  <c r="IC19" i="13"/>
  <c r="HZ19" i="13"/>
  <c r="HW19" i="13"/>
  <c r="HT19" i="13"/>
  <c r="HQ19" i="13"/>
  <c r="HN19" i="13"/>
  <c r="HK19" i="13"/>
  <c r="HH19" i="13"/>
  <c r="HE19" i="13"/>
  <c r="HB19" i="13"/>
  <c r="GY19" i="13"/>
  <c r="GV19" i="13"/>
  <c r="GS19" i="13"/>
  <c r="GP19" i="13"/>
  <c r="GM19" i="13"/>
  <c r="GJ19" i="13"/>
  <c r="GG19" i="13"/>
  <c r="GD19" i="13"/>
  <c r="GA19" i="13"/>
  <c r="FX19" i="13"/>
  <c r="FU19" i="13"/>
  <c r="FR19" i="13"/>
  <c r="FO19" i="13"/>
  <c r="B18" i="13"/>
  <c r="B17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CD16" i="13"/>
  <c r="CE16" i="13"/>
  <c r="CF16" i="13"/>
  <c r="CG16" i="13"/>
  <c r="CH16" i="13"/>
  <c r="CI16" i="13"/>
  <c r="CJ16" i="13"/>
  <c r="CK16" i="13"/>
  <c r="CL16" i="13"/>
  <c r="CM16" i="13"/>
  <c r="CN16" i="13"/>
  <c r="CO16" i="13"/>
  <c r="CP16" i="13"/>
  <c r="CQ16" i="13"/>
  <c r="CR16" i="13"/>
  <c r="CS16" i="13"/>
  <c r="CT16" i="13"/>
  <c r="CU16" i="13"/>
  <c r="CV16" i="13"/>
  <c r="CW16" i="13"/>
  <c r="CX16" i="13"/>
  <c r="CY16" i="13"/>
  <c r="CZ16" i="13"/>
  <c r="DA16" i="13"/>
  <c r="DB16" i="13"/>
  <c r="DC16" i="13"/>
  <c r="DD16" i="13"/>
  <c r="DE16" i="13"/>
  <c r="DF16" i="13"/>
  <c r="DG16" i="13"/>
  <c r="DH16" i="13"/>
  <c r="DI16" i="13"/>
  <c r="DJ16" i="13"/>
  <c r="DK16" i="13"/>
  <c r="DL16" i="13"/>
  <c r="DM16" i="13"/>
  <c r="DN16" i="13"/>
  <c r="DO16" i="13"/>
  <c r="DP16" i="13"/>
  <c r="DQ16" i="13"/>
  <c r="DR16" i="13"/>
  <c r="DS16" i="13"/>
  <c r="DT16" i="13"/>
  <c r="DU16" i="13"/>
  <c r="DV16" i="13"/>
  <c r="DW16" i="13"/>
  <c r="DX16" i="13"/>
  <c r="DY16" i="13"/>
  <c r="DZ16" i="13"/>
  <c r="EA16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R16" i="13"/>
  <c r="ES16" i="13"/>
  <c r="ET16" i="13"/>
  <c r="EU16" i="13"/>
  <c r="EV16" i="13"/>
  <c r="EW16" i="13"/>
  <c r="EX16" i="13"/>
  <c r="EY16" i="13"/>
  <c r="EZ16" i="13"/>
  <c r="FA16" i="13"/>
  <c r="FB16" i="13"/>
  <c r="FC16" i="13"/>
  <c r="FD16" i="13"/>
  <c r="FE16" i="13"/>
  <c r="FF16" i="13"/>
  <c r="FG16" i="13"/>
  <c r="FH16" i="13"/>
  <c r="FI16" i="13"/>
  <c r="FJ16" i="13"/>
  <c r="FK16" i="13"/>
  <c r="FL16" i="13"/>
  <c r="FM16" i="13"/>
  <c r="FN16" i="13"/>
  <c r="FO16" i="13"/>
  <c r="FP16" i="13"/>
  <c r="FQ16" i="13"/>
  <c r="FR16" i="13"/>
  <c r="FS16" i="13"/>
  <c r="FT16" i="13"/>
  <c r="FU16" i="13"/>
  <c r="FV16" i="13"/>
  <c r="FW16" i="13"/>
  <c r="FX16" i="13"/>
  <c r="FY16" i="13"/>
  <c r="FZ16" i="13"/>
  <c r="GA16" i="13"/>
  <c r="GB16" i="13"/>
  <c r="GC16" i="13"/>
  <c r="GD16" i="13"/>
  <c r="GE16" i="13"/>
  <c r="GF16" i="13"/>
  <c r="GG16" i="13"/>
  <c r="GH16" i="13"/>
  <c r="GI16" i="13"/>
  <c r="GJ16" i="13"/>
  <c r="GK16" i="13"/>
  <c r="GL16" i="13"/>
  <c r="GM16" i="13"/>
  <c r="GN16" i="13"/>
  <c r="GO16" i="13"/>
  <c r="GP16" i="13"/>
  <c r="GQ16" i="13"/>
  <c r="GR16" i="13"/>
  <c r="GS16" i="13"/>
  <c r="GT16" i="13"/>
  <c r="GU16" i="13"/>
  <c r="GV16" i="13"/>
  <c r="GW16" i="13"/>
  <c r="GX16" i="13"/>
  <c r="GY16" i="13"/>
  <c r="GZ16" i="13"/>
  <c r="HA16" i="13"/>
  <c r="HB16" i="13"/>
  <c r="HC16" i="13"/>
  <c r="HD16" i="13"/>
  <c r="HE16" i="13"/>
  <c r="HF16" i="13"/>
  <c r="HG16" i="13"/>
  <c r="HH16" i="13"/>
  <c r="HI16" i="13"/>
  <c r="HJ16" i="13"/>
  <c r="HK16" i="13"/>
  <c r="HL16" i="13"/>
  <c r="HM16" i="13"/>
  <c r="HN16" i="13"/>
  <c r="HO16" i="13"/>
  <c r="HP16" i="13"/>
  <c r="HQ16" i="13"/>
  <c r="HR16" i="13"/>
  <c r="HS16" i="13"/>
  <c r="HT16" i="13"/>
  <c r="HU16" i="13"/>
  <c r="HV16" i="13"/>
  <c r="HW16" i="13"/>
  <c r="HX16" i="13"/>
  <c r="HY16" i="13"/>
  <c r="HZ16" i="13"/>
  <c r="IA16" i="13"/>
  <c r="IB16" i="13"/>
  <c r="IC16" i="13"/>
  <c r="ID16" i="13"/>
  <c r="IE16" i="13"/>
  <c r="IF16" i="13"/>
  <c r="IG16" i="13"/>
  <c r="IH16" i="13"/>
  <c r="II16" i="13"/>
  <c r="IJ16" i="13"/>
  <c r="IK16" i="13"/>
  <c r="IL16" i="13"/>
  <c r="IM16" i="13"/>
  <c r="IN16" i="13"/>
  <c r="IO16" i="13"/>
  <c r="IP16" i="13"/>
  <c r="IQ16" i="13"/>
  <c r="IR16" i="13"/>
  <c r="IS16" i="13"/>
  <c r="IT16" i="13"/>
  <c r="IU16" i="13"/>
  <c r="IV16" i="13"/>
  <c r="IW16" i="13"/>
  <c r="IX16" i="13"/>
  <c r="IY16" i="13"/>
  <c r="B42" i="13"/>
  <c r="O17" i="13"/>
  <c r="O18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G42" i="13"/>
  <c r="C42" i="13"/>
  <c r="D42" i="13"/>
  <c r="E42" i="13"/>
  <c r="F42" i="13"/>
  <c r="AD60" i="32"/>
  <c r="AC38" i="32"/>
  <c r="AS38" i="32"/>
  <c r="AL38" i="32"/>
  <c r="AE38" i="32"/>
  <c r="AU38" i="32"/>
  <c r="AN38" i="32"/>
  <c r="AG38" i="32"/>
  <c r="AW38" i="32"/>
  <c r="AP38" i="32"/>
  <c r="AI38" i="32"/>
  <c r="AY38" i="32"/>
  <c r="AR38" i="32"/>
  <c r="AK38" i="32"/>
  <c r="AD38" i="32"/>
  <c r="AT38" i="32"/>
  <c r="AM38" i="32"/>
  <c r="AF38" i="32"/>
  <c r="AV38" i="32"/>
  <c r="AO38" i="32"/>
  <c r="AH38" i="32"/>
  <c r="AX38" i="32"/>
  <c r="AQ38" i="32"/>
  <c r="AJ38" i="32"/>
  <c r="AZ38" i="32"/>
  <c r="V60" i="32"/>
  <c r="W60" i="32"/>
  <c r="D61" i="32"/>
  <c r="AC60" i="32"/>
  <c r="M60" i="32"/>
  <c r="S60" i="32"/>
  <c r="L60" i="32"/>
  <c r="T60" i="32"/>
  <c r="AB60" i="32"/>
  <c r="C61" i="32"/>
  <c r="P60" i="32"/>
  <c r="X60" i="32"/>
  <c r="AF60" i="32"/>
  <c r="Y60" i="32"/>
  <c r="B61" i="32"/>
  <c r="C62" i="32"/>
  <c r="AD61" i="32"/>
  <c r="AE60" i="32"/>
  <c r="O60" i="32"/>
  <c r="R60" i="32"/>
  <c r="U60" i="32"/>
  <c r="AH60" i="32"/>
  <c r="Z60" i="32"/>
  <c r="AA60" i="32"/>
  <c r="K60" i="32"/>
  <c r="N60" i="32"/>
  <c r="D19" i="31"/>
  <c r="M19" i="31"/>
  <c r="Q61" i="31"/>
  <c r="H19" i="31"/>
  <c r="AA61" i="31"/>
  <c r="E19" i="31"/>
  <c r="M61" i="31"/>
  <c r="Q19" i="31"/>
  <c r="K19" i="31"/>
  <c r="N61" i="31"/>
  <c r="S61" i="31"/>
  <c r="C62" i="31"/>
  <c r="F19" i="10"/>
  <c r="C19" i="10"/>
  <c r="O19" i="10"/>
  <c r="BW19" i="10"/>
  <c r="CC19" i="10"/>
  <c r="BK19" i="10"/>
  <c r="CI19" i="10"/>
  <c r="CU19" i="10"/>
  <c r="DG19" i="10"/>
  <c r="AP19" i="10"/>
  <c r="AG19" i="10"/>
  <c r="AM19" i="10"/>
  <c r="AY19" i="10"/>
  <c r="L19" i="10"/>
  <c r="X19" i="10"/>
  <c r="AJ19" i="10"/>
  <c r="AV19" i="10"/>
  <c r="BH19" i="10"/>
  <c r="BT19" i="10"/>
  <c r="CF19" i="10"/>
  <c r="CR19" i="10"/>
  <c r="DD19" i="10"/>
  <c r="DP19" i="10"/>
  <c r="R19" i="10"/>
  <c r="AA19" i="10"/>
  <c r="Q44" i="10"/>
  <c r="U44" i="10"/>
  <c r="Y44" i="10"/>
  <c r="AC44" i="10"/>
  <c r="AG44" i="10"/>
  <c r="AG45" i="10"/>
  <c r="M44" i="10"/>
  <c r="K44" i="10"/>
  <c r="O44" i="10"/>
  <c r="S44" i="10"/>
  <c r="W44" i="10"/>
  <c r="X45" i="10"/>
  <c r="AA44" i="10"/>
  <c r="AE44" i="10"/>
  <c r="AD44" i="10"/>
  <c r="N43" i="10"/>
  <c r="N44" i="10"/>
  <c r="O45" i="10"/>
  <c r="Z43" i="10"/>
  <c r="Z44" i="10"/>
  <c r="AA45" i="10"/>
  <c r="AH43" i="10"/>
  <c r="AH44" i="10"/>
  <c r="R43" i="10"/>
  <c r="R44" i="10"/>
  <c r="V43" i="10"/>
  <c r="V44" i="10"/>
  <c r="U45" i="10"/>
  <c r="F43" i="13"/>
  <c r="HK17" i="13"/>
  <c r="AG17" i="13"/>
  <c r="IR17" i="13"/>
  <c r="IB17" i="13"/>
  <c r="HN17" i="13"/>
  <c r="HF17" i="13"/>
  <c r="GX17" i="13"/>
  <c r="GO17" i="13"/>
  <c r="GG17" i="13"/>
  <c r="FY17" i="13"/>
  <c r="FM17" i="13"/>
  <c r="EZ17" i="13"/>
  <c r="EN17" i="13"/>
  <c r="EF17" i="13"/>
  <c r="DS17" i="13"/>
  <c r="DC17" i="13"/>
  <c r="CH17" i="13"/>
  <c r="BR17" i="13"/>
  <c r="BE17" i="13"/>
  <c r="AO17" i="13"/>
  <c r="AB17" i="13"/>
  <c r="IK17" i="13"/>
  <c r="HS17" i="13"/>
  <c r="GU17" i="13"/>
  <c r="S43" i="13"/>
  <c r="IJ17" i="13"/>
  <c r="GB17" i="13"/>
  <c r="FX17" i="13"/>
  <c r="FL17" i="13"/>
  <c r="FG17" i="13"/>
  <c r="EY17" i="13"/>
  <c r="EU17" i="13"/>
  <c r="EQ17" i="13"/>
  <c r="EI17" i="13"/>
  <c r="EE17" i="13"/>
  <c r="DZ17" i="13"/>
  <c r="DV17" i="13"/>
  <c r="DR17" i="13"/>
  <c r="DN17" i="13"/>
  <c r="DJ17" i="13"/>
  <c r="DF17" i="13"/>
  <c r="DB17" i="13"/>
  <c r="CX17" i="13"/>
  <c r="CS17" i="13"/>
  <c r="CO17" i="13"/>
  <c r="CK17" i="13"/>
  <c r="CG17" i="13"/>
  <c r="CC17" i="13"/>
  <c r="BY17" i="13"/>
  <c r="BU17" i="13"/>
  <c r="BQ17" i="13"/>
  <c r="BL17" i="13"/>
  <c r="BH17" i="13"/>
  <c r="BD17" i="13"/>
  <c r="AZ17" i="13"/>
  <c r="AV17" i="13"/>
  <c r="AR17" i="13"/>
  <c r="AN17" i="13"/>
  <c r="AJ17" i="13"/>
  <c r="M17" i="13"/>
  <c r="AC17" i="13"/>
  <c r="AS17" i="13"/>
  <c r="BI17" i="13"/>
  <c r="CD17" i="13"/>
  <c r="CT17" i="13"/>
  <c r="DG17" i="13"/>
  <c r="DW17" i="13"/>
  <c r="EH17" i="13"/>
  <c r="ER17" i="13"/>
  <c r="FC17" i="13"/>
  <c r="FK17" i="13"/>
  <c r="FU17" i="13"/>
  <c r="GF17" i="13"/>
  <c r="GN17" i="13"/>
  <c r="GS17" i="13"/>
  <c r="HA17" i="13"/>
  <c r="HI17" i="13"/>
  <c r="HQ17" i="13"/>
  <c r="IA17" i="13"/>
  <c r="II17" i="13"/>
  <c r="IQ17" i="13"/>
  <c r="IY17" i="13"/>
  <c r="W43" i="13"/>
  <c r="E17" i="13"/>
  <c r="U17" i="13"/>
  <c r="AK17" i="13"/>
  <c r="BA17" i="13"/>
  <c r="BV17" i="13"/>
  <c r="CL17" i="13"/>
  <c r="CY17" i="13"/>
  <c r="DO17" i="13"/>
  <c r="EM17" i="13"/>
  <c r="EX17" i="13"/>
  <c r="FH17" i="13"/>
  <c r="FP17" i="13"/>
  <c r="GA17" i="13"/>
  <c r="GJ17" i="13"/>
  <c r="GW17" i="13"/>
  <c r="HE17" i="13"/>
  <c r="HM17" i="13"/>
  <c r="HU17" i="13"/>
  <c r="HW17" i="13"/>
  <c r="IE17" i="13"/>
  <c r="IM17" i="13"/>
  <c r="IU17" i="13"/>
  <c r="L17" i="13"/>
  <c r="X17" i="13"/>
  <c r="IS17" i="13"/>
  <c r="IG17" i="13"/>
  <c r="HO17" i="13"/>
  <c r="GY17" i="13"/>
  <c r="GP17" i="13"/>
  <c r="K43" i="13"/>
  <c r="Y17" i="13"/>
  <c r="IN17" i="13"/>
  <c r="HX17" i="13"/>
  <c r="C44" i="13"/>
  <c r="IX17" i="13"/>
  <c r="IT17" i="13"/>
  <c r="IP17" i="13"/>
  <c r="IL17" i="13"/>
  <c r="IH17" i="13"/>
  <c r="ID17" i="13"/>
  <c r="HZ17" i="13"/>
  <c r="HV17" i="13"/>
  <c r="HT17" i="13"/>
  <c r="HP17" i="13"/>
  <c r="HL17" i="13"/>
  <c r="HH17" i="13"/>
  <c r="HD17" i="13"/>
  <c r="GZ17" i="13"/>
  <c r="GV17" i="13"/>
  <c r="GR17" i="13"/>
  <c r="GQ17" i="13"/>
  <c r="GM17" i="13"/>
  <c r="GI17" i="13"/>
  <c r="GE17" i="13"/>
  <c r="FW17" i="13"/>
  <c r="FS17" i="13"/>
  <c r="FO17" i="13"/>
  <c r="FJ17" i="13"/>
  <c r="FF17" i="13"/>
  <c r="FB17" i="13"/>
  <c r="ET17" i="13"/>
  <c r="EP17" i="13"/>
  <c r="EL17" i="13"/>
  <c r="ED17" i="13"/>
  <c r="AB43" i="13"/>
  <c r="L43" i="13"/>
  <c r="GD17" i="13"/>
  <c r="FR17" i="13"/>
  <c r="FI17" i="13"/>
  <c r="EW17" i="13"/>
  <c r="EK17" i="13"/>
  <c r="EB17" i="13"/>
  <c r="DP17" i="13"/>
  <c r="DD17" i="13"/>
  <c r="CU17" i="13"/>
  <c r="CI17" i="13"/>
  <c r="BW17" i="13"/>
  <c r="BN17" i="13"/>
  <c r="AX17" i="13"/>
  <c r="AL17" i="13"/>
  <c r="AE43" i="13"/>
  <c r="AA43" i="13"/>
  <c r="O43" i="13"/>
  <c r="X43" i="13"/>
  <c r="P43" i="13"/>
  <c r="FV17" i="13"/>
  <c r="FA17" i="13"/>
  <c r="EO17" i="13"/>
  <c r="DT17" i="13"/>
  <c r="DH17" i="13"/>
  <c r="CM17" i="13"/>
  <c r="BS17" i="13"/>
  <c r="BJ17" i="13"/>
  <c r="BB17" i="13"/>
  <c r="AP17" i="13"/>
  <c r="B44" i="13"/>
  <c r="AH43" i="13"/>
  <c r="AD43" i="13"/>
  <c r="Z43" i="13"/>
  <c r="V43" i="13"/>
  <c r="R43" i="13"/>
  <c r="N43" i="13"/>
  <c r="F17" i="13"/>
  <c r="J17" i="13"/>
  <c r="R17" i="13"/>
  <c r="V17" i="13"/>
  <c r="Z17" i="13"/>
  <c r="AD17" i="13"/>
  <c r="AH17" i="13"/>
  <c r="AF43" i="13"/>
  <c r="T43" i="13"/>
  <c r="FZ17" i="13"/>
  <c r="FN17" i="13"/>
  <c r="FE17" i="13"/>
  <c r="ES17" i="13"/>
  <c r="EG17" i="13"/>
  <c r="DX17" i="13"/>
  <c r="DL17" i="13"/>
  <c r="CZ17" i="13"/>
  <c r="CQ17" i="13"/>
  <c r="CE17" i="13"/>
  <c r="CA17" i="13"/>
  <c r="BF17" i="13"/>
  <c r="AT17" i="13"/>
  <c r="AG43" i="13"/>
  <c r="AC43" i="13"/>
  <c r="U43" i="13"/>
  <c r="Q43" i="13"/>
  <c r="M43" i="13"/>
  <c r="C17" i="13"/>
  <c r="G17" i="13"/>
  <c r="K17" i="13"/>
  <c r="S17" i="13"/>
  <c r="W17" i="13"/>
  <c r="AA17" i="13"/>
  <c r="AE17" i="13"/>
  <c r="EC17" i="13"/>
  <c r="DY17" i="13"/>
  <c r="DU17" i="13"/>
  <c r="DQ17" i="13"/>
  <c r="DM17" i="13"/>
  <c r="DI17" i="13"/>
  <c r="DE17" i="13"/>
  <c r="DA17" i="13"/>
  <c r="CW17" i="13"/>
  <c r="CV17" i="13"/>
  <c r="CR17" i="13"/>
  <c r="CN17" i="13"/>
  <c r="CJ17" i="13"/>
  <c r="CF17" i="13"/>
  <c r="CB17" i="13"/>
  <c r="BX17" i="13"/>
  <c r="BT17" i="13"/>
  <c r="BP17" i="13"/>
  <c r="BO17" i="13"/>
  <c r="BK17" i="13"/>
  <c r="BG17" i="13"/>
  <c r="BC17" i="13"/>
  <c r="AY17" i="13"/>
  <c r="AU17" i="13"/>
  <c r="AQ17" i="13"/>
  <c r="AM17" i="13"/>
  <c r="AI17" i="13"/>
  <c r="U61" i="32"/>
  <c r="V61" i="32"/>
  <c r="W61" i="32"/>
  <c r="AA61" i="32"/>
  <c r="AH61" i="32"/>
  <c r="AE61" i="32"/>
  <c r="O61" i="32"/>
  <c r="AJ39" i="32"/>
  <c r="AO39" i="32"/>
  <c r="AT39" i="32"/>
  <c r="AY39" i="32"/>
  <c r="AG39" i="32"/>
  <c r="AL39" i="32"/>
  <c r="AG61" i="32"/>
  <c r="AQ39" i="32"/>
  <c r="AV39" i="32"/>
  <c r="AD39" i="32"/>
  <c r="AI39" i="32"/>
  <c r="AN39" i="32"/>
  <c r="AS39" i="32"/>
  <c r="AX39" i="32"/>
  <c r="AF39" i="32"/>
  <c r="AK39" i="32"/>
  <c r="AP39" i="32"/>
  <c r="AU39" i="32"/>
  <c r="AC39" i="32"/>
  <c r="AB61" i="32"/>
  <c r="AZ39" i="32"/>
  <c r="AH39" i="32"/>
  <c r="AM39" i="32"/>
  <c r="AR39" i="32"/>
  <c r="AW39" i="32"/>
  <c r="AE39" i="32"/>
  <c r="AF61" i="32"/>
  <c r="T61" i="32"/>
  <c r="U62" i="32"/>
  <c r="S61" i="32"/>
  <c r="N61" i="32"/>
  <c r="Z61" i="32"/>
  <c r="AA62" i="32"/>
  <c r="Y61" i="32"/>
  <c r="X61" i="32"/>
  <c r="L61" i="32"/>
  <c r="M61" i="32"/>
  <c r="Q61" i="32"/>
  <c r="K61" i="32"/>
  <c r="R61" i="32"/>
  <c r="P61" i="32"/>
  <c r="R41" i="32"/>
  <c r="AC61" i="32"/>
  <c r="AD62" i="32"/>
  <c r="P61" i="31"/>
  <c r="AD61" i="31"/>
  <c r="W61" i="31"/>
  <c r="AC61" i="31"/>
  <c r="B19" i="31"/>
  <c r="Z61" i="31"/>
  <c r="AA62" i="31"/>
  <c r="K61" i="31"/>
  <c r="AG61" i="31"/>
  <c r="F19" i="31"/>
  <c r="C19" i="31"/>
  <c r="T19" i="31"/>
  <c r="F20" i="31"/>
  <c r="AF61" i="31"/>
  <c r="L61" i="31"/>
  <c r="G19" i="31"/>
  <c r="AE61" i="31"/>
  <c r="R61" i="31"/>
  <c r="R62" i="31"/>
  <c r="R19" i="31"/>
  <c r="O19" i="31"/>
  <c r="J19" i="31"/>
  <c r="O61" i="31"/>
  <c r="V61" i="31"/>
  <c r="W19" i="31"/>
  <c r="X20" i="31" s="1"/>
  <c r="O62" i="31"/>
  <c r="Y61" i="31"/>
  <c r="L19" i="31"/>
  <c r="L20" i="31"/>
  <c r="U61" i="31"/>
  <c r="T61" i="31"/>
  <c r="U62" i="31"/>
  <c r="AH61" i="31"/>
  <c r="Y19" i="31"/>
  <c r="X61" i="31"/>
  <c r="I19" i="31"/>
  <c r="I20" i="31"/>
  <c r="AB61" i="31"/>
  <c r="R45" i="10"/>
  <c r="L45" i="10"/>
  <c r="AD45" i="10"/>
  <c r="FT17" i="13"/>
  <c r="I17" i="13"/>
  <c r="HG17" i="13"/>
  <c r="IW17" i="13"/>
  <c r="AW17" i="13"/>
  <c r="BZ17" i="13"/>
  <c r="DK17" i="13"/>
  <c r="EJ17" i="13"/>
  <c r="FD17" i="13"/>
  <c r="GC17" i="13"/>
  <c r="GT17" i="13"/>
  <c r="HJ17" i="13"/>
  <c r="IF17" i="13"/>
  <c r="D44" i="13"/>
  <c r="GL17" i="13"/>
  <c r="HY17" i="13"/>
  <c r="D17" i="13"/>
  <c r="BM17" i="13"/>
  <c r="CP17" i="13"/>
  <c r="EA17" i="13"/>
  <c r="EV17" i="13"/>
  <c r="FQ17" i="13"/>
  <c r="GK17" i="13"/>
  <c r="HB17" i="13"/>
  <c r="HR17" i="13"/>
  <c r="IV17" i="13"/>
  <c r="Y43" i="13"/>
  <c r="GH17" i="13"/>
  <c r="H17" i="13"/>
  <c r="P17" i="13"/>
  <c r="P18" i="13"/>
  <c r="N17" i="13"/>
  <c r="IC17" i="13"/>
  <c r="Q17" i="13"/>
  <c r="HC17" i="13"/>
  <c r="AF17" i="13"/>
  <c r="T17" i="13"/>
  <c r="IO17" i="13"/>
  <c r="C45" i="13"/>
  <c r="AG62" i="32"/>
  <c r="AV40" i="32"/>
  <c r="AY40" i="32"/>
  <c r="R62" i="32"/>
  <c r="AM40" i="32"/>
  <c r="AP40" i="32"/>
  <c r="X62" i="32"/>
  <c r="AS40" i="32"/>
  <c r="AD40" i="32"/>
  <c r="AG40" i="32"/>
  <c r="AJ40" i="32"/>
  <c r="L62" i="32"/>
  <c r="O62" i="32"/>
  <c r="X62" i="31"/>
  <c r="AD62" i="31"/>
  <c r="AG62" i="31"/>
  <c r="L62" i="31"/>
  <c r="C20" i="31"/>
  <c r="Y44" i="13"/>
  <c r="AY18" i="13"/>
  <c r="N18" i="13"/>
  <c r="Q18" i="13"/>
  <c r="HS18" i="13"/>
  <c r="HA18" i="13"/>
  <c r="GQ18" i="13"/>
  <c r="DC18" i="13"/>
  <c r="AC18" i="13"/>
  <c r="IT18" i="13"/>
  <c r="HN18" i="13"/>
  <c r="EU18" i="13"/>
  <c r="DO18" i="13"/>
  <c r="GD18" i="13"/>
  <c r="IO18" i="13"/>
  <c r="GK18" i="13"/>
  <c r="CK18" i="13"/>
  <c r="IU18" i="13"/>
  <c r="O44" i="13"/>
  <c r="HC18" i="13"/>
  <c r="GX18" i="13"/>
  <c r="EF18" i="13"/>
  <c r="AB18" i="13"/>
  <c r="FL18" i="13"/>
  <c r="CX18" i="13"/>
  <c r="AR18" i="13"/>
  <c r="FU18" i="13"/>
  <c r="BA18" i="13"/>
  <c r="HU18" i="13"/>
  <c r="Y18" i="13"/>
  <c r="HD18" i="13"/>
  <c r="EL18" i="13"/>
  <c r="AX18" i="13"/>
  <c r="BS18" i="13"/>
  <c r="Z18" i="13"/>
  <c r="M44" i="13"/>
  <c r="BX18" i="13"/>
  <c r="GL18" i="13"/>
  <c r="AK18" i="13"/>
  <c r="GR18" i="13"/>
  <c r="Z44" i="13"/>
  <c r="AI18" i="13"/>
  <c r="IB18" i="13"/>
  <c r="EV18" i="13"/>
  <c r="BD18" i="13"/>
  <c r="GY18" i="13"/>
  <c r="FA18" i="13"/>
  <c r="CW18" i="13"/>
  <c r="BL18" i="13"/>
  <c r="AG44" i="13"/>
  <c r="BM18" i="13"/>
  <c r="DG18" i="13"/>
  <c r="IL18" i="13"/>
  <c r="AD44" i="13"/>
  <c r="CO18" i="13"/>
  <c r="ES18" i="13"/>
  <c r="AE18" i="13"/>
  <c r="AU18" i="13"/>
  <c r="HR18" i="13"/>
  <c r="DR18" i="13"/>
  <c r="EX18" i="13"/>
  <c r="FJ18" i="13"/>
  <c r="CA18" i="13"/>
  <c r="T18" i="13"/>
  <c r="HJ18" i="13"/>
  <c r="AO18" i="13"/>
  <c r="ER18" i="13"/>
  <c r="HZ18" i="13"/>
  <c r="R44" i="13"/>
  <c r="AQ18" i="13"/>
  <c r="CY18" i="13"/>
  <c r="AF18" i="13"/>
  <c r="IQ18" i="13"/>
  <c r="GI18" i="13"/>
  <c r="FN18" i="13"/>
  <c r="GJ18" i="13"/>
  <c r="H18" i="13"/>
  <c r="IF18" i="13"/>
  <c r="FQ18" i="13"/>
  <c r="BZ18" i="13"/>
  <c r="S44" i="13"/>
  <c r="BU18" i="13"/>
  <c r="CD18" i="13"/>
  <c r="IA18" i="13"/>
  <c r="FH18" i="13"/>
  <c r="ID18" i="13"/>
  <c r="FW18" i="13"/>
  <c r="EK18" i="13"/>
  <c r="V44" i="13"/>
  <c r="CZ18" i="13"/>
  <c r="DA18" i="13"/>
  <c r="DY18" i="13"/>
  <c r="GO18" i="13"/>
  <c r="BY18" i="13"/>
  <c r="IM18" i="13"/>
  <c r="AA44" i="13"/>
  <c r="K18" i="13"/>
  <c r="IC18" i="13"/>
  <c r="GG18" i="13"/>
  <c r="GB18" i="13"/>
  <c r="E18" i="13"/>
  <c r="FS18" i="13"/>
  <c r="EG18" i="13"/>
  <c r="IR18" i="13"/>
  <c r="DV18" i="13"/>
  <c r="GA18" i="13"/>
  <c r="FI18" i="13"/>
  <c r="U44" i="13"/>
  <c r="L44" i="13"/>
  <c r="EZ18" i="13"/>
  <c r="AW18" i="13"/>
  <c r="DN18" i="13"/>
  <c r="BH18" i="13"/>
  <c r="EH18" i="13"/>
  <c r="W44" i="13"/>
  <c r="HO18" i="13"/>
  <c r="HT18" i="13"/>
  <c r="FF18" i="13"/>
  <c r="CU18" i="13"/>
  <c r="DT18" i="13"/>
  <c r="J18" i="13"/>
  <c r="CN18" i="13"/>
  <c r="CF18" i="13"/>
  <c r="DK18" i="13"/>
  <c r="IH18" i="13"/>
  <c r="CM18" i="13"/>
  <c r="DE18" i="13"/>
  <c r="AG18" i="13"/>
  <c r="FM18" i="13"/>
  <c r="DJ18" i="13"/>
  <c r="GW18" i="13"/>
  <c r="EB18" i="13"/>
  <c r="C18" i="13"/>
  <c r="BE18" i="13"/>
  <c r="FV18" i="13"/>
  <c r="IG18" i="13"/>
  <c r="P44" i="13"/>
  <c r="BC18" i="13"/>
  <c r="DL18" i="13"/>
  <c r="T44" i="13"/>
  <c r="U45" i="13"/>
  <c r="AC44" i="13"/>
  <c r="DQ18" i="13"/>
  <c r="BK18" i="13"/>
  <c r="AM18" i="13"/>
  <c r="FD18" i="13"/>
  <c r="FT18" i="13"/>
  <c r="GS18" i="13"/>
  <c r="K44" i="13"/>
  <c r="L45" i="13"/>
  <c r="EW18" i="13"/>
  <c r="AF44" i="13"/>
  <c r="CB18" i="13"/>
  <c r="GT18" i="13"/>
  <c r="EA18" i="13"/>
  <c r="IW18" i="13"/>
  <c r="AN18" i="13"/>
  <c r="GF18" i="13"/>
  <c r="BV18" i="13"/>
  <c r="HW18" i="13"/>
  <c r="HP18" i="13"/>
  <c r="FB18" i="13"/>
  <c r="CI18" i="13"/>
  <c r="DH18" i="13"/>
  <c r="CQ18" i="13"/>
  <c r="S18" i="13"/>
  <c r="CJ18" i="13"/>
  <c r="W18" i="13"/>
  <c r="HB18" i="13"/>
  <c r="HY18" i="13"/>
  <c r="M18" i="13"/>
  <c r="HM18" i="13"/>
  <c r="GE18" i="13"/>
  <c r="AP18" i="13"/>
  <c r="AA18" i="13"/>
  <c r="HF18" i="13"/>
  <c r="EN18" i="13"/>
  <c r="D18" i="13"/>
  <c r="FX18" i="13"/>
  <c r="DF18" i="13"/>
  <c r="AZ18" i="13"/>
  <c r="AY19" i="13"/>
  <c r="FC18" i="13"/>
  <c r="U18" i="13"/>
  <c r="HE18" i="13"/>
  <c r="GP18" i="13"/>
  <c r="HV18" i="13"/>
  <c r="FO18" i="13"/>
  <c r="DP18" i="13"/>
  <c r="EO18" i="13"/>
  <c r="N44" i="13"/>
  <c r="DX18" i="13"/>
  <c r="G18" i="13"/>
  <c r="CH18" i="13"/>
  <c r="AV18" i="13"/>
  <c r="X18" i="13"/>
  <c r="BN18" i="13"/>
  <c r="Q44" i="13"/>
  <c r="R45" i="13"/>
  <c r="HG18" i="13"/>
  <c r="EQ18" i="13"/>
  <c r="CG18" i="13"/>
  <c r="AS18" i="13"/>
  <c r="HI18" i="13"/>
  <c r="GZ18" i="13"/>
  <c r="ED18" i="13"/>
  <c r="AL18" i="13"/>
  <c r="BJ18" i="13"/>
  <c r="AD18" i="13"/>
  <c r="AD19" i="13"/>
  <c r="BF18" i="13"/>
  <c r="EC18" i="13"/>
  <c r="BT18" i="13"/>
  <c r="BP18" i="13"/>
  <c r="FY18" i="13"/>
  <c r="EY18" i="13"/>
  <c r="FK18" i="13"/>
  <c r="EP18" i="13"/>
  <c r="V18" i="13"/>
  <c r="CR18" i="13"/>
  <c r="GH18" i="13"/>
  <c r="DS18" i="13"/>
  <c r="IK18" i="13"/>
  <c r="FG18" i="13"/>
  <c r="CS18" i="13"/>
  <c r="AJ18" i="13"/>
  <c r="GN18" i="13"/>
  <c r="CL18" i="13"/>
  <c r="IE18" i="13"/>
  <c r="IN18" i="13"/>
  <c r="HL18" i="13"/>
  <c r="ET18" i="13"/>
  <c r="ET19" i="13"/>
  <c r="BW18" i="13"/>
  <c r="R18" i="13"/>
  <c r="CE18" i="13"/>
  <c r="DI18" i="13"/>
  <c r="IJ18" i="13"/>
  <c r="DW18" i="13"/>
  <c r="IX18" i="13"/>
  <c r="DU18" i="13"/>
  <c r="BR18" i="13"/>
  <c r="I18" i="13"/>
  <c r="DZ18" i="13"/>
  <c r="BQ18" i="13"/>
  <c r="CT18" i="13"/>
  <c r="II18" i="13"/>
  <c r="FP18" i="13"/>
  <c r="IS18" i="13"/>
  <c r="IP18" i="13"/>
  <c r="GM18" i="13"/>
  <c r="FR18" i="13"/>
  <c r="X44" i="13"/>
  <c r="AH44" i="13"/>
  <c r="FZ18" i="13"/>
  <c r="DM18" i="13"/>
  <c r="BG18" i="13"/>
  <c r="HK18" i="13"/>
  <c r="EJ18" i="13"/>
  <c r="DB18" i="13"/>
  <c r="IY18" i="13"/>
  <c r="HX18" i="13"/>
  <c r="DD18" i="13"/>
  <c r="FE18" i="13"/>
  <c r="BO18" i="13"/>
  <c r="IV18" i="13"/>
  <c r="GC18" i="13"/>
  <c r="CP18" i="13"/>
  <c r="GU18" i="13"/>
  <c r="EI18" i="13"/>
  <c r="CC18" i="13"/>
  <c r="BI18" i="13"/>
  <c r="HQ18" i="13"/>
  <c r="EM18" i="13"/>
  <c r="L18" i="13"/>
  <c r="GV18" i="13"/>
  <c r="AB44" i="13"/>
  <c r="AE44" i="13"/>
  <c r="BB18" i="13"/>
  <c r="AH18" i="13"/>
  <c r="AT18" i="13"/>
  <c r="CV18" i="13"/>
  <c r="EE18" i="13"/>
  <c r="HH18" i="13"/>
  <c r="F18" i="13"/>
  <c r="DS19" i="13"/>
  <c r="R19" i="13"/>
  <c r="O19" i="13"/>
  <c r="AG45" i="13"/>
  <c r="X45" i="13"/>
  <c r="AD45" i="13"/>
  <c r="AA45" i="13"/>
  <c r="O45" i="13"/>
  <c r="AS19" i="13"/>
  <c r="BT19" i="13"/>
  <c r="EN19" i="13"/>
  <c r="FL19" i="13"/>
  <c r="BE19" i="13"/>
  <c r="DM19" i="13"/>
  <c r="EW19" i="13"/>
  <c r="FI19" i="13"/>
  <c r="BZ19" i="13"/>
  <c r="BB19" i="13"/>
  <c r="DP19" i="13"/>
  <c r="EZ19" i="13"/>
  <c r="AM19" i="13"/>
  <c r="DJ19" i="13"/>
  <c r="AG19" i="13"/>
  <c r="DG19" i="13"/>
  <c r="CX19" i="13"/>
  <c r="F19" i="13"/>
  <c r="DD19" i="13"/>
  <c r="EK19" i="13"/>
  <c r="EQ19" i="13"/>
  <c r="AA19" i="13"/>
  <c r="EH19" i="13"/>
  <c r="I19" i="13"/>
  <c r="BN19" i="13"/>
  <c r="AV19" i="13"/>
  <c r="CL19" i="13"/>
  <c r="CI19" i="13"/>
  <c r="AP19" i="13"/>
  <c r="CO19" i="13"/>
  <c r="FF19" i="13"/>
  <c r="DA19" i="13"/>
  <c r="C19" i="13"/>
  <c r="L19" i="13"/>
  <c r="AJ19" i="13"/>
  <c r="DV19" i="13"/>
  <c r="DY19" i="13"/>
  <c r="U19" i="13"/>
  <c r="FC19" i="13"/>
  <c r="CC19" i="13"/>
  <c r="BH19" i="13"/>
  <c r="CU19" i="13"/>
  <c r="EE19" i="13"/>
  <c r="EB19" i="13"/>
  <c r="X19" i="13"/>
  <c r="CF19" i="13"/>
  <c r="BQ19" i="13"/>
  <c r="BK19" i="13"/>
  <c r="CR19" i="13"/>
  <c r="BW19" i="13"/>
  <c r="O20" i="31" l="1"/>
  <c r="R20" i="31"/>
  <c r="R20" i="30"/>
  <c r="U20" i="30"/>
  <c r="X20" i="30"/>
</calcChain>
</file>

<file path=xl/sharedStrings.xml><?xml version="1.0" encoding="utf-8"?>
<sst xmlns="http://schemas.openxmlformats.org/spreadsheetml/2006/main" count="3565" uniqueCount="640">
  <si>
    <t>Software Version</t>
  </si>
  <si>
    <t>2.09.1</t>
  </si>
  <si>
    <t>Experiment File Path:</t>
  </si>
  <si>
    <t>C:\Users\foundryauto\Desktop\David\2021.2.22_TMPRSS2_plate1.xpt</t>
  </si>
  <si>
    <t>Protocol File Path:</t>
  </si>
  <si>
    <t>C:\Users\Public\Documents\Protocols\David\FRET_Assay\TMPRSS2_Assay_2.22.21.prt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</si>
  <si>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</si>
  <si>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</si>
  <si>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</si>
  <si>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</si>
  <si>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</si>
  <si>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</si>
  <si>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</si>
  <si>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</si>
  <si>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</si>
  <si>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</si>
  <si>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</si>
  <si>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flat bottom</t>
  </si>
  <si>
    <t>Eject plate on completion</t>
  </si>
  <si>
    <t>Set Temperature</t>
  </si>
  <si>
    <t>Setpoint 26°C</t>
  </si>
  <si>
    <t>Preheat before moving to next step</t>
  </si>
  <si>
    <t>Start Kinetic</t>
  </si>
  <si>
    <t>Runtime 1:00:00 (HH:MM:SS), Interval 0:05:00, 13 Reads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</si>
  <si>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</si>
  <si>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</si>
  <si>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</si>
  <si>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</si>
  <si>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</si>
  <si>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</si>
  <si>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</si>
  <si>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</si>
  <si>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 mm</t>
  </si>
  <si>
    <t>End Kinetic</t>
  </si>
  <si>
    <t>T° 430,530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</si>
  <si>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</si>
  <si>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</si>
  <si>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</si>
  <si>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</si>
  <si>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</si>
  <si>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</si>
  <si>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</si>
  <si>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</si>
  <si>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</si>
  <si>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</si>
  <si>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</si>
  <si>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</si>
  <si>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</si>
  <si>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</si>
  <si>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</si>
  <si>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</si>
  <si>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</si>
  <si>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</si>
  <si>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</si>
  <si>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</si>
  <si>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</si>
  <si>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</si>
  <si>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</si>
  <si>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</si>
  <si>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</si>
  <si>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</si>
  <si>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</si>
  <si>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</si>
  <si>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</si>
  <si>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</si>
  <si>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</si>
  <si>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</si>
  <si>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</si>
  <si>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</si>
  <si>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</si>
  <si>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</si>
  <si>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</si>
  <si>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</si>
  <si>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</si>
  <si>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</si>
  <si>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</si>
  <si>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</si>
  <si>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</si>
  <si>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</si>
  <si>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</si>
  <si>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</si>
  <si>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</si>
  <si>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</si>
  <si>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</si>
  <si>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</si>
  <si>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</si>
  <si>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</si>
  <si>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</si>
  <si>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</si>
  <si>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</si>
  <si>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</si>
  <si>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</si>
  <si>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</si>
  <si>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</si>
  <si>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</si>
  <si>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</si>
  <si>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</si>
  <si>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</si>
  <si>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</si>
  <si>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</si>
  <si>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</si>
  <si>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</si>
  <si>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</si>
  <si>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</si>
  <si>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</si>
  <si>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</si>
  <si>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</si>
  <si>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</si>
  <si>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</si>
  <si>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</si>
  <si>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</si>
  <si>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</si>
  <si>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</si>
  <si>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</si>
  <si>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</si>
  <si>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</si>
  <si>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</si>
  <si>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</si>
  <si>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</si>
  <si>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</si>
  <si>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</si>
  <si>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</si>
  <si>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</si>
  <si>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</si>
  <si>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</si>
  <si>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</si>
  <si>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</si>
  <si>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</si>
  <si>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</si>
  <si>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</si>
  <si>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</si>
  <si>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</si>
  <si>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</si>
  <si>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</si>
  <si>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</si>
  <si>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</si>
  <si>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</si>
  <si>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</si>
  <si>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</si>
  <si>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</si>
  <si>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</si>
  <si>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</si>
  <si>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</si>
  <si>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</si>
  <si>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</si>
  <si>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</si>
  <si>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</si>
  <si>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</si>
  <si>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</si>
  <si>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</si>
  <si>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</si>
  <si>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</si>
  <si>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</si>
  <si>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</si>
  <si>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</si>
  <si>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</si>
  <si>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</si>
  <si>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</si>
  <si>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</si>
  <si>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</si>
  <si>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</si>
  <si>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</si>
  <si>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</si>
  <si>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</si>
  <si>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</si>
  <si>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</si>
  <si>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</si>
  <si>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</si>
  <si>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</si>
  <si>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</si>
  <si>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</si>
  <si>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</si>
  <si>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</si>
  <si>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</si>
  <si>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</si>
  <si>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</si>
  <si>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</si>
  <si>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</si>
  <si>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</si>
  <si>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</si>
  <si>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</si>
  <si>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</si>
  <si>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</si>
  <si>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</si>
  <si>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</si>
  <si>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</si>
  <si>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</si>
  <si>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</si>
  <si>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</si>
  <si>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</si>
  <si>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</si>
  <si>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</si>
  <si>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</si>
  <si>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</si>
  <si>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</si>
  <si>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</si>
  <si>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</si>
  <si>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</si>
  <si>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</si>
  <si>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</si>
  <si>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</si>
  <si>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</si>
  <si>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</si>
  <si>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</si>
  <si>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</si>
  <si>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</si>
  <si>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</si>
  <si>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</si>
  <si>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</si>
  <si>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</si>
  <si>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</si>
  <si>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</si>
  <si>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</si>
  <si>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</si>
  <si>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</si>
  <si>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</si>
  <si>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</si>
  <si>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</si>
  <si>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</si>
  <si>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</si>
  <si>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</si>
  <si>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</si>
  <si>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</si>
  <si>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</si>
  <si>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</si>
  <si>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</si>
  <si>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</si>
  <si>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</si>
  <si>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</si>
  <si>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</si>
  <si>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</si>
  <si>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</si>
  <si>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</si>
  <si>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</si>
  <si>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</si>
  <si>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</si>
  <si>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</si>
  <si>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</si>
  <si>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</si>
  <si>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</si>
  <si>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</si>
  <si>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</si>
  <si>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</si>
  <si>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</si>
  <si>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</si>
  <si>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</si>
  <si>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</si>
  <si>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</si>
  <si>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</si>
  <si>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</si>
  <si>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</si>
  <si>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</si>
  <si>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</si>
  <si>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</si>
  <si>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</si>
  <si>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</si>
  <si>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</si>
  <si>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</si>
  <si>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</si>
  <si>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</si>
  <si>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</si>
  <si>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</si>
  <si>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</si>
  <si>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</si>
  <si>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</si>
  <si>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</si>
  <si>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</si>
  <si>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</si>
  <si>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</si>
  <si>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</si>
  <si>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</si>
  <si>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</si>
  <si>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</si>
  <si>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</si>
  <si>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</si>
  <si>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</si>
  <si>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</si>
  <si>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</si>
  <si>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</si>
  <si>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</si>
  <si>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</si>
  <si>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</si>
  <si>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</si>
  <si>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</si>
  <si>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</si>
  <si>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</si>
  <si>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</si>
  <si>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</si>
  <si>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</si>
  <si>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</si>
  <si>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</si>
  <si>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</si>
  <si>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</si>
  <si>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</si>
  <si>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</si>
  <si>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</si>
  <si>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</si>
  <si>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</si>
  <si>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</si>
  <si>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</si>
  <si>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</si>
  <si>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</si>
  <si>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</si>
  <si>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</si>
  <si>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</si>
  <si>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</si>
  <si>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</si>
  <si>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</si>
  <si>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</si>
  <si>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</si>
  <si>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</si>
  <si>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</si>
  <si>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</si>
  <si>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</si>
  <si>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</si>
  <si>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</si>
  <si>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</si>
  <si>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</si>
  <si>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</si>
  <si>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</si>
  <si>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</si>
  <si>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</si>
  <si>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</si>
  <si>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</si>
  <si>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</si>
  <si>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</si>
  <si>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</si>
  <si>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</si>
  <si>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</si>
  <si>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</si>
  <si>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</si>
  <si>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</si>
  <si>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</si>
  <si>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</si>
  <si>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</si>
  <si>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</si>
  <si>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</si>
  <si>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</si>
  <si>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</si>
  <si>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</si>
  <si>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</si>
  <si>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</si>
  <si>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</si>
  <si>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</si>
  <si>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</si>
  <si>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</si>
  <si>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</si>
  <si>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</si>
  <si>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</si>
  <si>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</si>
  <si>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</si>
  <si>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</si>
  <si>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</si>
  <si>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</si>
  <si>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</si>
  <si>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</si>
  <si>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</si>
  <si>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</si>
  <si>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</si>
  <si>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</si>
  <si>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</si>
  <si>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</si>
  <si>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</si>
  <si>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</si>
  <si>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</si>
  <si>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</si>
  <si>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</si>
  <si>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</si>
  <si>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</si>
  <si>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</si>
  <si>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</si>
  <si>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</si>
  <si>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</si>
  <si>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</si>
  <si>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</si>
  <si>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</si>
  <si>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</si>
  <si>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</si>
  <si>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</si>
  <si>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</si>
  <si>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</si>
  <si>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</si>
  <si>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</si>
  <si>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</si>
  <si>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</si>
  <si>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</si>
  <si>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</si>
  <si>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</si>
  <si>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</si>
  <si>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</si>
  <si>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</si>
  <si>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</si>
  <si>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</si>
  <si>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</si>
  <si>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</si>
  <si>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</si>
  <si>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</si>
  <si>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</si>
  <si>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</si>
  <si>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</si>
  <si>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</si>
  <si>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</si>
  <si>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</si>
  <si>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</si>
  <si>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</si>
  <si>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</si>
  <si>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</si>
  <si>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</si>
  <si>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</si>
  <si>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</si>
  <si>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</si>
  <si>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</si>
  <si>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</si>
  <si>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</si>
  <si>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</si>
  <si>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</si>
  <si>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</si>
  <si>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</si>
  <si>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</si>
  <si>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</si>
  <si>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</si>
  <si>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Max V [430,530]</t>
  </si>
  <si>
    <t>R-Squared [430,530]</t>
  </si>
  <si>
    <t>t at Max V [430,530]</t>
  </si>
  <si>
    <t>Lagtime [430,530]</t>
  </si>
  <si>
    <t>B</t>
  </si>
  <si>
    <t>?????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</si>
  <si>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</si>
  <si>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</si>
  <si>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</si>
  <si>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</si>
  <si>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</si>
  <si>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</si>
  <si>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</si>
  <si>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</si>
  <si>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</si>
  <si>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</si>
  <si>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</si>
  <si>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</si>
  <si>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</si>
  <si>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</si>
  <si>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C:\Users\foundryauto\Desktop\David\2021.3.2_TMPRSS2_LuxJEDI_IC50_redo.xpt</t>
  </si>
  <si>
    <t>C:\Users\foundryauto\Desktop\David\2021.3.5_TMPRSS2_LuxJEDI_FirstPass_and_IC50_redo.xpt</t>
  </si>
  <si>
    <t>C:\Users\foundryauto\Desktop\David\2021.2.22_TMPRSS2_plate2.xpt</t>
  </si>
  <si>
    <t>Protease</t>
  </si>
  <si>
    <t>No Protease</t>
  </si>
  <si>
    <t>C:\Users\foundryauto\Desktop\David\2021.3.1_TMPRSS2_LuxJEDI_IC50.xpt</t>
  </si>
  <si>
    <t>slope:</t>
  </si>
  <si>
    <t>BLANK</t>
  </si>
  <si>
    <t>REFERENCE</t>
  </si>
  <si>
    <t>avg blank:</t>
  </si>
  <si>
    <t>blanked slope:</t>
  </si>
  <si>
    <t>avg reference:</t>
  </si>
  <si>
    <t>norm slope:</t>
  </si>
  <si>
    <t>avg norm slope:</t>
  </si>
  <si>
    <t>BEST FROM JEDI</t>
  </si>
  <si>
    <t>uM</t>
  </si>
  <si>
    <t>Camostat mesylate</t>
  </si>
  <si>
    <t>tmprs15074968</t>
  </si>
  <si>
    <t>tmprs10293840</t>
  </si>
  <si>
    <t>tmprs41489887</t>
  </si>
  <si>
    <t>nsp1258283759</t>
  </si>
  <si>
    <t>S-nsp76656745</t>
  </si>
  <si>
    <t>nsp1215060714</t>
  </si>
  <si>
    <t>tmprs27781507</t>
  </si>
  <si>
    <t>tmprs53994790</t>
  </si>
  <si>
    <t>tmprs15182109</t>
  </si>
  <si>
    <t>tmprs10797921</t>
  </si>
  <si>
    <t>tmprs40567827</t>
  </si>
  <si>
    <t>tmprsS2010268</t>
  </si>
  <si>
    <t>nsp1220548026</t>
  </si>
  <si>
    <t>tmprs10573603</t>
  </si>
  <si>
    <t>nsp12S7697505</t>
  </si>
  <si>
    <t>tmprs20260520</t>
  </si>
  <si>
    <t>nsp1216892722</t>
  </si>
  <si>
    <t>nsp1211977114</t>
  </si>
  <si>
    <t>tmprs71519186</t>
  </si>
  <si>
    <t>tmprs75895076</t>
  </si>
  <si>
    <t>tmprsS1330780</t>
  </si>
  <si>
    <t>nsp1276538025</t>
  </si>
  <si>
    <t>tmprs86537628</t>
  </si>
  <si>
    <t>tmprsS5428024</t>
  </si>
  <si>
    <t>tmprs55253576</t>
  </si>
  <si>
    <t>tmprs56678531</t>
  </si>
  <si>
    <t>tmprsS4591979</t>
  </si>
  <si>
    <t>tmprs61441427</t>
  </si>
  <si>
    <t>tmprsS3586584</t>
  </si>
  <si>
    <t>tmprs09255306</t>
  </si>
  <si>
    <t>nsp1290775460</t>
  </si>
  <si>
    <t>tmprs29039315</t>
  </si>
  <si>
    <t>tmprs39126297</t>
  </si>
  <si>
    <t>tmprs4909912</t>
  </si>
  <si>
    <t>tmprs47986715</t>
  </si>
  <si>
    <t>nsp12S8452882</t>
  </si>
  <si>
    <t>tmprs6608823</t>
  </si>
  <si>
    <t>tmprs15883429</t>
  </si>
  <si>
    <t>tmprs45275354</t>
  </si>
  <si>
    <t>tmprs58261216</t>
  </si>
  <si>
    <t>tmprs07353314</t>
  </si>
  <si>
    <t>tmprs15437039</t>
  </si>
  <si>
    <t>tmprs84464375</t>
  </si>
  <si>
    <t>nsp1299915161</t>
  </si>
  <si>
    <t>nsp1225832116</t>
  </si>
  <si>
    <t>tmprs7652947</t>
  </si>
  <si>
    <t>nsp1294649579</t>
  </si>
  <si>
    <t>tmprs66882556</t>
  </si>
  <si>
    <t>nsp12OS189153</t>
  </si>
  <si>
    <t>tmprs1343369</t>
  </si>
  <si>
    <t>tmprs58423903</t>
  </si>
  <si>
    <t>tmprsS9288982</t>
  </si>
  <si>
    <t>tmprsS7139235</t>
  </si>
  <si>
    <t>tmprs35761636</t>
  </si>
  <si>
    <t>nsp1252166005</t>
  </si>
  <si>
    <t>nsp1278935206</t>
  </si>
  <si>
    <t>nsp1266262946</t>
  </si>
  <si>
    <t>nsp1284088963</t>
  </si>
  <si>
    <t>nsp1284148358</t>
  </si>
  <si>
    <t>tmprs28129064</t>
  </si>
  <si>
    <t>nsp12S7287887</t>
  </si>
  <si>
    <t>tmprs27312544</t>
  </si>
  <si>
    <t>tmprs85630490</t>
  </si>
  <si>
    <t>tmprs12671905</t>
  </si>
  <si>
    <t>nsp1213548265</t>
  </si>
  <si>
    <t>nsp1211833175</t>
  </si>
  <si>
    <t>tmprs15295684</t>
  </si>
  <si>
    <t>tmprsS3464433</t>
  </si>
  <si>
    <t>tmprs02086649</t>
  </si>
  <si>
    <t>tmprs32119989</t>
  </si>
  <si>
    <t>tmprsS3316822</t>
  </si>
  <si>
    <t>tmprsS5167627</t>
  </si>
  <si>
    <t>tmprs40543718</t>
  </si>
  <si>
    <t>tmprs8648704</t>
  </si>
  <si>
    <t>tmprs41922235</t>
  </si>
  <si>
    <t>tmprs19454398</t>
  </si>
  <si>
    <t>tmprs90879099</t>
  </si>
  <si>
    <t>tmprs38515116</t>
  </si>
  <si>
    <t>tmprs50050115</t>
  </si>
  <si>
    <t>tmprs43898154</t>
  </si>
  <si>
    <t>tmprs39419080</t>
  </si>
  <si>
    <t>tmprsS5675826</t>
  </si>
  <si>
    <t>nsp12S5863756</t>
  </si>
  <si>
    <t>nsp1215558215</t>
  </si>
  <si>
    <t>nsp121259139</t>
  </si>
  <si>
    <t>tmprsS2442509</t>
  </si>
  <si>
    <t>tmprs72974559</t>
  </si>
  <si>
    <t>tmprs03155295</t>
  </si>
  <si>
    <t>nsp12S8017817</t>
  </si>
  <si>
    <t>tmprs74081225</t>
  </si>
  <si>
    <t>nsp12S684157</t>
  </si>
  <si>
    <t>tmprs95241043</t>
  </si>
  <si>
    <t>nsp1256030289</t>
  </si>
  <si>
    <t>tmprs12156430</t>
  </si>
  <si>
    <t>nsp1214074062</t>
  </si>
  <si>
    <t>tmprs78710980</t>
  </si>
  <si>
    <t>tmprsS2262743</t>
  </si>
  <si>
    <t>tmprs89648405</t>
  </si>
  <si>
    <t>tmprsS3827447</t>
  </si>
  <si>
    <t>tmprs00286339</t>
  </si>
  <si>
    <t>tmprs49837163</t>
  </si>
  <si>
    <t>tmprs79726240</t>
  </si>
  <si>
    <t>tmprs37788494</t>
  </si>
  <si>
    <t>tmprs06974759</t>
  </si>
  <si>
    <t>nsp1216749563</t>
  </si>
  <si>
    <t>tmprsS2989890</t>
  </si>
  <si>
    <t>tmprs05421167</t>
  </si>
  <si>
    <t>nsp12S7919635</t>
  </si>
  <si>
    <t>tmprs27396863</t>
  </si>
  <si>
    <t>tmprs14758432</t>
  </si>
  <si>
    <t>tmprs76159804</t>
  </si>
  <si>
    <t>nsp1232086687</t>
  </si>
  <si>
    <t>nsp1251968801</t>
  </si>
  <si>
    <t>tmprs93421271</t>
  </si>
  <si>
    <t>tmprs11781133</t>
  </si>
  <si>
    <t>tmprs2379023</t>
  </si>
  <si>
    <t>nsp1247155350</t>
  </si>
  <si>
    <t>tmprsS3526722</t>
  </si>
  <si>
    <t>tmprs59440148</t>
  </si>
  <si>
    <t>tmprs57452193</t>
  </si>
  <si>
    <t>tmprs48930653</t>
  </si>
  <si>
    <t>tmprs46857690</t>
  </si>
  <si>
    <t>tmprsS7124832</t>
  </si>
  <si>
    <t>nsp1213149925</t>
  </si>
  <si>
    <t>tmprs49067897</t>
  </si>
  <si>
    <t>nsp129527346</t>
  </si>
  <si>
    <t>Camostat mesylate μM</t>
  </si>
  <si>
    <t>Day1_plate1</t>
  </si>
  <si>
    <t>Day1_plate2</t>
  </si>
  <si>
    <t>Day3</t>
  </si>
  <si>
    <t>Day4</t>
  </si>
  <si>
    <t>Day5</t>
  </si>
  <si>
    <t>0.862999*</t>
  </si>
  <si>
    <t>JEDI 100 uM scan</t>
  </si>
  <si>
    <t>S-nsp76656745 μM</t>
  </si>
  <si>
    <t>Day 2 assay</t>
  </si>
  <si>
    <t>Day 3 assay</t>
  </si>
  <si>
    <t>Day 4 assay</t>
  </si>
  <si>
    <t>[Inhibitor] vs. response -- Variable slope (four parameters)</t>
  </si>
  <si>
    <t>Best-fit values</t>
  </si>
  <si>
    <t>Bottom</t>
  </si>
  <si>
    <t>Top</t>
  </si>
  <si>
    <t>IC50</t>
  </si>
  <si>
    <t>HillSlope</t>
  </si>
  <si>
    <t>logIC50</t>
  </si>
  <si>
    <t>Span</t>
  </si>
  <si>
    <t>95% CI (profile likelihood)</t>
  </si>
  <si>
    <t>-0.01673 to 0.1242</t>
  </si>
  <si>
    <t>-0.03363 to 0.08605</t>
  </si>
  <si>
    <t>-0.06265 to 0.06987</t>
  </si>
  <si>
    <t>0.09057 to 0.2268</t>
  </si>
  <si>
    <t>0.03445 to 0.1757</t>
  </si>
  <si>
    <t>0.9591 to 2.273</t>
  </si>
  <si>
    <t>0.8140 to 1.112</t>
  </si>
  <si>
    <t>0.8294 to 1.128</t>
  </si>
  <si>
    <t>0.8906 to 1.321</t>
  </si>
  <si>
    <t>1.120 to 1.493</t>
  </si>
  <si>
    <t>8.539e-006 to 0.0004923</t>
  </si>
  <si>
    <t>0.0001931 to ???</t>
  </si>
  <si>
    <t>0.0002159 to ???</t>
  </si>
  <si>
    <t>0.0001227 to ???</t>
  </si>
  <si>
    <t>??? to 0.0002798</t>
  </si>
  <si>
    <t>-1.383 to -0.3632</t>
  </si>
  <si>
    <t>??? to -0.8039</t>
  </si>
  <si>
    <t>??? to -0.9008</t>
  </si>
  <si>
    <t>???</t>
  </si>
  <si>
    <t>??? to 0.9091</t>
  </si>
  <si>
    <t>-5.069 to -3.308</t>
  </si>
  <si>
    <t>-3.714 to ???</t>
  </si>
  <si>
    <t>-3.666 to ???</t>
  </si>
  <si>
    <t>-3.911 to ???</t>
  </si>
  <si>
    <t>??? to -3.553</t>
  </si>
  <si>
    <t>Goodness of Fit</t>
  </si>
  <si>
    <t>Degrees of Freedom</t>
  </si>
  <si>
    <t>R squared</t>
  </si>
  <si>
    <t>Sum of Squares</t>
  </si>
  <si>
    <t>Sy.x</t>
  </si>
  <si>
    <t>Constraints</t>
  </si>
  <si>
    <t>IC50 &gt; 0</t>
  </si>
  <si>
    <t>Number of points</t>
  </si>
  <si>
    <t># of X values</t>
  </si>
  <si>
    <t># Y values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</si>
</sst>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83">
    <xf numFmtId="0" fontId="0" fillId="0" borderId="0" xfId="0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3" fontId="2" fillId="0" borderId="0" xfId="1" applyNumberFormat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7" fillId="0" borderId="0" xfId="1" applyFont="1"/>
    <xf numFmtId="0" fontId="1" fillId="0" borderId="0" xfId="1" applyBorder="1"/>
    <xf numFmtId="0" fontId="6" fillId="0" borderId="0" xfId="2"/>
    <xf numFmtId="14" fontId="6" fillId="0" borderId="0" xfId="2" applyNumberFormat="1"/>
    <xf numFmtId="19" fontId="6" fillId="0" borderId="0" xfId="2" applyNumberFormat="1"/>
    <xf numFmtId="0" fontId="2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3" fontId="2" fillId="0" borderId="0" xfId="2" applyNumberFormat="1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21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6" fillId="2" borderId="1" xfId="2" applyFill="1" applyBorder="1" applyAlignment="1">
      <alignment vertical="center" wrapText="1"/>
    </xf>
    <xf numFmtId="0" fontId="3" fillId="0" borderId="2" xfId="2" applyFont="1" applyBorder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0" fontId="3" fillId="0" borderId="3" xfId="2" applyFont="1" applyBorder="1" applyAlignment="1">
      <alignment horizontal="center" vertical="center" wrapText="1"/>
    </xf>
    <xf numFmtId="21" fontId="3" fillId="0" borderId="3" xfId="2" applyNumberFormat="1" applyFont="1" applyBorder="1" applyAlignment="1">
      <alignment horizontal="center" vertical="center" wrapText="1"/>
    </xf>
    <xf numFmtId="21" fontId="3" fillId="0" borderId="4" xfId="2" applyNumberFormat="1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3" fillId="0" borderId="1" xfId="1" applyNumberFormat="1" applyFont="1" applyBorder="1" applyAlignment="1">
      <alignment horizontal="center" vertical="center" wrapText="1"/>
    </xf>
    <xf numFmtId="0" fontId="1" fillId="0" borderId="15" xfId="1" applyBorder="1"/>
    <xf numFmtId="0" fontId="1" fillId="0" borderId="16" xfId="1" applyBorder="1"/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7" fillId="0" borderId="0" xfId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4" fillId="2" borderId="17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0" fillId="0" borderId="19" xfId="0" applyBorder="1"/>
    <xf numFmtId="0" fontId="8" fillId="3" borderId="10" xfId="3" applyBorder="1" applyAlignment="1">
      <alignment horizontal="center" vertical="center" wrapText="1"/>
    </xf>
    <xf numFmtId="0" fontId="8" fillId="3" borderId="1" xfId="3" applyBorder="1" applyAlignment="1">
      <alignment horizontal="center" vertical="center" wrapText="1"/>
    </xf>
    <xf numFmtId="0" fontId="8" fillId="3" borderId="11" xfId="3" applyBorder="1" applyAlignment="1">
      <alignment horizontal="center" vertical="center" wrapText="1"/>
    </xf>
    <xf numFmtId="0" fontId="9" fillId="4" borderId="15" xfId="4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/>
    <xf numFmtId="0" fontId="1" fillId="0" borderId="0" xfId="0" applyFont="1" applyBorder="1"/>
    <xf numFmtId="0" fontId="1" fillId="0" borderId="16" xfId="0" applyFont="1" applyBorder="1"/>
    <xf numFmtId="0" fontId="11" fillId="0" borderId="15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</cellXfs>
  <cellStyles count="5">
    <cellStyle name="Bad" xfId="4" builtinId="27"/>
    <cellStyle name="Good" xfId="3" builtinId="26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Day1_J_P2!$K$27:$AH$27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</c:numCache>
            </c:numRef>
          </c:xVal>
          <c:yVal>
            <c:numRef>
              <c:f>Day1_J_P2!$K$44:$AH$44</c:f>
              <c:numCache>
                <c:formatCode>General</c:formatCode>
                <c:ptCount val="24"/>
                <c:pt idx="0">
                  <c:v>4.0157025189480361E-2</c:v>
                </c:pt>
                <c:pt idx="1">
                  <c:v>0.15947125807602944</c:v>
                </c:pt>
                <c:pt idx="2">
                  <c:v>-8.1079923080398505E-2</c:v>
                </c:pt>
                <c:pt idx="3">
                  <c:v>-5.978297664246187E-2</c:v>
                </c:pt>
                <c:pt idx="4">
                  <c:v>-0.11744672295883665</c:v>
                </c:pt>
                <c:pt idx="5">
                  <c:v>0.16130457357974007</c:v>
                </c:pt>
                <c:pt idx="6">
                  <c:v>0.10296188255547428</c:v>
                </c:pt>
                <c:pt idx="7">
                  <c:v>7.7536474395586086E-2</c:v>
                </c:pt>
                <c:pt idx="8">
                  <c:v>7.6472327441409763E-2</c:v>
                </c:pt>
                <c:pt idx="9">
                  <c:v>-9.3332238379354573E-2</c:v>
                </c:pt>
                <c:pt idx="10">
                  <c:v>0.13319181327812055</c:v>
                </c:pt>
                <c:pt idx="11">
                  <c:v>-8.6235041484427996E-2</c:v>
                </c:pt>
                <c:pt idx="12">
                  <c:v>7.7818681388853908E-2</c:v>
                </c:pt>
                <c:pt idx="13">
                  <c:v>0.10668866279065774</c:v>
                </c:pt>
                <c:pt idx="14">
                  <c:v>-7.0447929101912984E-2</c:v>
                </c:pt>
                <c:pt idx="15">
                  <c:v>0.12958327159340113</c:v>
                </c:pt>
                <c:pt idx="16">
                  <c:v>0.20607496214237817</c:v>
                </c:pt>
                <c:pt idx="17">
                  <c:v>0.2982886720739632</c:v>
                </c:pt>
                <c:pt idx="18">
                  <c:v>0.93148700838477494</c:v>
                </c:pt>
                <c:pt idx="19">
                  <c:v>0.76972595984366132</c:v>
                </c:pt>
                <c:pt idx="20">
                  <c:v>0.76854151443396079</c:v>
                </c:pt>
                <c:pt idx="21">
                  <c:v>1.1116034589376464</c:v>
                </c:pt>
                <c:pt idx="22">
                  <c:v>0.95489947731968994</c:v>
                </c:pt>
                <c:pt idx="23">
                  <c:v>0.76537420441316784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D-4FBE-A43D-DA75861CC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011256"/>
        <c:axId val="563008304"/>
      </c:scatterChart>
      <c:valAx>
        <c:axId val="5630112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08304"/>
        <c:crosses val="autoZero"/>
        <c:crossBetween val="midCat"/>
      </c:valAx>
      <c:valAx>
        <c:axId val="5630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1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Day1_J_P2!$B$29:$B$41</c:f>
              <c:numCache>
                <c:formatCode>General</c:formatCode>
                <c:ptCount val="13"/>
                <c:pt idx="0">
                  <c:v>2244897</c:v>
                </c:pt>
                <c:pt idx="1">
                  <c:v>2206797</c:v>
                </c:pt>
                <c:pt idx="2">
                  <c:v>2149742</c:v>
                </c:pt>
                <c:pt idx="3">
                  <c:v>2110532</c:v>
                </c:pt>
                <c:pt idx="4">
                  <c:v>2089095</c:v>
                </c:pt>
                <c:pt idx="5">
                  <c:v>2049504</c:v>
                </c:pt>
                <c:pt idx="6">
                  <c:v>2022137</c:v>
                </c:pt>
                <c:pt idx="7">
                  <c:v>2011265</c:v>
                </c:pt>
                <c:pt idx="8">
                  <c:v>1988482</c:v>
                </c:pt>
                <c:pt idx="9">
                  <c:v>1977630</c:v>
                </c:pt>
                <c:pt idx="10">
                  <c:v>1953158</c:v>
                </c:pt>
                <c:pt idx="11">
                  <c:v>1914802</c:v>
                </c:pt>
                <c:pt idx="12">
                  <c:v>1885485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8B-4C37-BED7-D0A71792D2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Day1_J_P2!$C$29:$C$41</c:f>
              <c:numCache>
                <c:formatCode>General</c:formatCode>
                <c:ptCount val="13"/>
                <c:pt idx="0">
                  <c:v>2283167</c:v>
                </c:pt>
                <c:pt idx="1">
                  <c:v>2232436</c:v>
                </c:pt>
                <c:pt idx="2">
                  <c:v>2191711</c:v>
                </c:pt>
                <c:pt idx="3">
                  <c:v>2166908</c:v>
                </c:pt>
                <c:pt idx="4">
                  <c:v>2127015</c:v>
                </c:pt>
                <c:pt idx="5">
                  <c:v>2107041</c:v>
                </c:pt>
                <c:pt idx="6">
                  <c:v>2076615</c:v>
                </c:pt>
                <c:pt idx="7">
                  <c:v>2038701</c:v>
                </c:pt>
                <c:pt idx="8">
                  <c:v>2016331</c:v>
                </c:pt>
                <c:pt idx="9">
                  <c:v>1996487</c:v>
                </c:pt>
                <c:pt idx="10">
                  <c:v>1979169</c:v>
                </c:pt>
                <c:pt idx="11">
                  <c:v>1968066</c:v>
                </c:pt>
                <c:pt idx="12">
                  <c:v>1945838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8B-4C37-BED7-D0A71792D26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Day1_J_P2!$D$29:$D$41</c:f>
              <c:numCache>
                <c:formatCode>General</c:formatCode>
                <c:ptCount val="13"/>
                <c:pt idx="0">
                  <c:v>2310518</c:v>
                </c:pt>
                <c:pt idx="1">
                  <c:v>2242612</c:v>
                </c:pt>
                <c:pt idx="2">
                  <c:v>2205928</c:v>
                </c:pt>
                <c:pt idx="3">
                  <c:v>2181631</c:v>
                </c:pt>
                <c:pt idx="4">
                  <c:v>2151360</c:v>
                </c:pt>
                <c:pt idx="5">
                  <c:v>2125896</c:v>
                </c:pt>
                <c:pt idx="6">
                  <c:v>2108429</c:v>
                </c:pt>
                <c:pt idx="7">
                  <c:v>2073409</c:v>
                </c:pt>
                <c:pt idx="8">
                  <c:v>2075229</c:v>
                </c:pt>
                <c:pt idx="9">
                  <c:v>2060440</c:v>
                </c:pt>
                <c:pt idx="10">
                  <c:v>2018904</c:v>
                </c:pt>
                <c:pt idx="11">
                  <c:v>2002503</c:v>
                </c:pt>
                <c:pt idx="12">
                  <c:v>1976415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8B-4C37-BED7-D0A71792D26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Day1_J_P2!$E$29:$E$41</c:f>
              <c:numCache>
                <c:formatCode>General</c:formatCode>
                <c:ptCount val="13"/>
                <c:pt idx="0">
                  <c:v>2320068</c:v>
                </c:pt>
                <c:pt idx="1">
                  <c:v>2289412</c:v>
                </c:pt>
                <c:pt idx="2">
                  <c:v>2275993</c:v>
                </c:pt>
                <c:pt idx="3">
                  <c:v>2267240</c:v>
                </c:pt>
                <c:pt idx="4">
                  <c:v>2269075</c:v>
                </c:pt>
                <c:pt idx="5">
                  <c:v>2243423</c:v>
                </c:pt>
                <c:pt idx="6">
                  <c:v>2252801</c:v>
                </c:pt>
                <c:pt idx="7">
                  <c:v>2242661</c:v>
                </c:pt>
                <c:pt idx="8">
                  <c:v>2255434</c:v>
                </c:pt>
                <c:pt idx="9">
                  <c:v>2250600</c:v>
                </c:pt>
                <c:pt idx="10">
                  <c:v>2236921</c:v>
                </c:pt>
                <c:pt idx="11">
                  <c:v>2299454</c:v>
                </c:pt>
                <c:pt idx="12">
                  <c:v>2269293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8B-4C37-BED7-D0A71792D26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Day1_J_P2!$F$29:$F$41</c:f>
              <c:numCache>
                <c:formatCode>General</c:formatCode>
                <c:ptCount val="13"/>
                <c:pt idx="0">
                  <c:v>2342108</c:v>
                </c:pt>
                <c:pt idx="1">
                  <c:v>2318531</c:v>
                </c:pt>
                <c:pt idx="2">
                  <c:v>2298206</c:v>
                </c:pt>
                <c:pt idx="3">
                  <c:v>2293360</c:v>
                </c:pt>
                <c:pt idx="4">
                  <c:v>2283438</c:v>
                </c:pt>
                <c:pt idx="5">
                  <c:v>2287339</c:v>
                </c:pt>
                <c:pt idx="6">
                  <c:v>2281743</c:v>
                </c:pt>
                <c:pt idx="7">
                  <c:v>2256558</c:v>
                </c:pt>
                <c:pt idx="8">
                  <c:v>2253282</c:v>
                </c:pt>
                <c:pt idx="9">
                  <c:v>2248875</c:v>
                </c:pt>
                <c:pt idx="10">
                  <c:v>2250578</c:v>
                </c:pt>
                <c:pt idx="11">
                  <c:v>2263999</c:v>
                </c:pt>
                <c:pt idx="12">
                  <c:v>2273115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8B-4C37-BED7-D0A71792D26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Day1_J_P2!$A$29:$A$41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Day1_J_P2!$G$29:$G$41</c:f>
              <c:numCache>
                <c:formatCode>General</c:formatCode>
                <c:ptCount val="13"/>
                <c:pt idx="0">
                  <c:v>2434101</c:v>
                </c:pt>
                <c:pt idx="1">
                  <c:v>2387740</c:v>
                </c:pt>
                <c:pt idx="2">
                  <c:v>2380000</c:v>
                </c:pt>
                <c:pt idx="3">
                  <c:v>2352573</c:v>
                </c:pt>
                <c:pt idx="4">
                  <c:v>2360287</c:v>
                </c:pt>
                <c:pt idx="5">
                  <c:v>2340150</c:v>
                </c:pt>
                <c:pt idx="6">
                  <c:v>2353996</c:v>
                </c:pt>
                <c:pt idx="7">
                  <c:v>2353143</c:v>
                </c:pt>
                <c:pt idx="8">
                  <c:v>2364033</c:v>
                </c:pt>
                <c:pt idx="9">
                  <c:v>2404557</c:v>
                </c:pt>
                <c:pt idx="10">
                  <c:v>2359434</c:v>
                </c:pt>
                <c:pt idx="11">
                  <c:v>2345188</c:v>
                </c:pt>
                <c:pt idx="12">
                  <c:v>2328297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28B-4C37-BED7-D0A71792D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84640"/>
        <c:axId val="817985296"/>
      </c:scatterChart>
      <c:valAx>
        <c:axId val="81798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85296"/>
        <c:crosses val="autoZero"/>
        <c:crossBetween val="midCat"/>
      </c:valAx>
      <c:valAx>
        <c:axId val="817985296"/>
        <c:scaling>
          <c:orientation val="minMax"/>
          <c:min val="1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98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Day3_JL_1!$B$2:$Y$2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</c:numCache>
            </c:numRef>
          </c:xVal>
          <c:yVal>
            <c:numRef>
              <c:f>Day3_JL_1!$B$19:$Y$19</c:f>
              <c:numCache>
                <c:formatCode>General</c:formatCode>
                <c:ptCount val="24"/>
                <c:pt idx="0">
                  <c:v>1.3633919118977249</c:v>
                </c:pt>
                <c:pt idx="1">
                  <c:v>1.2196051601170705</c:v>
                </c:pt>
                <c:pt idx="2">
                  <c:v>0.84412420333708005</c:v>
                </c:pt>
                <c:pt idx="3">
                  <c:v>1.0224875441732451</c:v>
                </c:pt>
                <c:pt idx="4">
                  <c:v>0.99454697736412179</c:v>
                </c:pt>
                <c:pt idx="5">
                  <c:v>0.97474809647319016</c:v>
                </c:pt>
                <c:pt idx="6">
                  <c:v>1.1415689333536614</c:v>
                </c:pt>
                <c:pt idx="7">
                  <c:v>1.0347452613112487</c:v>
                </c:pt>
                <c:pt idx="8">
                  <c:v>1.5180311864755123</c:v>
                </c:pt>
                <c:pt idx="9">
                  <c:v>1.0777465937150237</c:v>
                </c:pt>
                <c:pt idx="10">
                  <c:v>1.1370161587409309</c:v>
                </c:pt>
                <c:pt idx="11">
                  <c:v>0.9249662311415473</c:v>
                </c:pt>
                <c:pt idx="12">
                  <c:v>1.0105408690734754</c:v>
                </c:pt>
                <c:pt idx="13">
                  <c:v>1.122571972053928</c:v>
                </c:pt>
                <c:pt idx="14">
                  <c:v>1.0252098501538922</c:v>
                </c:pt>
                <c:pt idx="15">
                  <c:v>1.0901304709717798</c:v>
                </c:pt>
                <c:pt idx="16">
                  <c:v>1.0615022168244381</c:v>
                </c:pt>
                <c:pt idx="17">
                  <c:v>0.95184246531246652</c:v>
                </c:pt>
                <c:pt idx="18">
                  <c:v>1.0666041320267934</c:v>
                </c:pt>
                <c:pt idx="19">
                  <c:v>1.0473892577946693</c:v>
                </c:pt>
                <c:pt idx="20">
                  <c:v>0.80099074688166572</c:v>
                </c:pt>
                <c:pt idx="21">
                  <c:v>0.99306379313165938</c:v>
                </c:pt>
                <c:pt idx="22">
                  <c:v>0.98412661031922466</c:v>
                </c:pt>
                <c:pt idx="23">
                  <c:v>0.8008113701310029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4-4161-9134-AABCA147A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81376"/>
        <c:axId val="624981704"/>
      </c:scatterChart>
      <c:valAx>
        <c:axId val="6249813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81704"/>
        <c:crosses val="autoZero"/>
        <c:crossBetween val="midCat"/>
      </c:valAx>
      <c:valAx>
        <c:axId val="62498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8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Day5_JL_3!$K$44:$AH$44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</c:numCache>
            </c:numRef>
          </c:xVal>
          <c:yVal>
            <c:numRef>
              <c:f>Day5_JL_3!$K$61:$AH$61</c:f>
              <c:numCache>
                <c:formatCode>General</c:formatCode>
                <c:ptCount val="24"/>
                <c:pt idx="0">
                  <c:v>0.289913530021359</c:v>
                </c:pt>
                <c:pt idx="1">
                  <c:v>0.27407124860381532</c:v>
                </c:pt>
                <c:pt idx="2">
                  <c:v>0.20167148738772797</c:v>
                </c:pt>
                <c:pt idx="3">
                  <c:v>0.2404579900855319</c:v>
                </c:pt>
                <c:pt idx="4">
                  <c:v>0.12833853361948966</c:v>
                </c:pt>
                <c:pt idx="5">
                  <c:v>1.5013184185428562E-2</c:v>
                </c:pt>
                <c:pt idx="6">
                  <c:v>5.6517161188670846E-2</c:v>
                </c:pt>
                <c:pt idx="7">
                  <c:v>0.19626219607404266</c:v>
                </c:pt>
                <c:pt idx="8">
                  <c:v>0.10327355345991102</c:v>
                </c:pt>
                <c:pt idx="9">
                  <c:v>0.15940658825633747</c:v>
                </c:pt>
                <c:pt idx="10">
                  <c:v>0.14905863376602943</c:v>
                </c:pt>
                <c:pt idx="11">
                  <c:v>-0.21286613268536841</c:v>
                </c:pt>
                <c:pt idx="12">
                  <c:v>4.714198479475265E-2</c:v>
                </c:pt>
                <c:pt idx="13">
                  <c:v>-5.0840300918555646E-2</c:v>
                </c:pt>
                <c:pt idx="14">
                  <c:v>-2.2857719535441579E-2</c:v>
                </c:pt>
                <c:pt idx="15">
                  <c:v>0.14867890576758946</c:v>
                </c:pt>
                <c:pt idx="16">
                  <c:v>0.23325781942785223</c:v>
                </c:pt>
                <c:pt idx="17">
                  <c:v>8.4915390786293593E-2</c:v>
                </c:pt>
                <c:pt idx="18">
                  <c:v>1.0315890199474491</c:v>
                </c:pt>
                <c:pt idx="19">
                  <c:v>0.97645735280714063</c:v>
                </c:pt>
                <c:pt idx="20">
                  <c:v>0.69847080065184208</c:v>
                </c:pt>
                <c:pt idx="21">
                  <c:v>1.2491467726907639</c:v>
                </c:pt>
                <c:pt idx="22">
                  <c:v>1.3635277366378633</c:v>
                </c:pt>
                <c:pt idx="23">
                  <c:v>1.2138914471521991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5-467C-AA4D-AFB7654AA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33472"/>
        <c:axId val="908737080"/>
      </c:scatterChart>
      <c:valAx>
        <c:axId val="90873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7080"/>
        <c:crosses val="autoZero"/>
        <c:crossBetween val="midCat"/>
      </c:valAx>
      <c:valAx>
        <c:axId val="90873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3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raw_day1_Plate1!$A$32:$A$44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raw_day1_Plate1!$D$32:$D$44</c:f>
              <c:numCache>
                <c:formatCode>General</c:formatCode>
                <c:ptCount val="13"/>
                <c:pt idx="0">
                  <c:v>2116102</c:v>
                </c:pt>
                <c:pt idx="1">
                  <c:v>2000082</c:v>
                </c:pt>
                <c:pt idx="2">
                  <c:v>1974744</c:v>
                </c:pt>
                <c:pt idx="3">
                  <c:v>1935781</c:v>
                </c:pt>
                <c:pt idx="4">
                  <c:v>1907965</c:v>
                </c:pt>
                <c:pt idx="5">
                  <c:v>1877917</c:v>
                </c:pt>
                <c:pt idx="6">
                  <c:v>1845651</c:v>
                </c:pt>
                <c:pt idx="7">
                  <c:v>1804501</c:v>
                </c:pt>
                <c:pt idx="8">
                  <c:v>1784076</c:v>
                </c:pt>
                <c:pt idx="9">
                  <c:v>1756876</c:v>
                </c:pt>
                <c:pt idx="10">
                  <c:v>1772308</c:v>
                </c:pt>
                <c:pt idx="11">
                  <c:v>1735052</c:v>
                </c:pt>
                <c:pt idx="12">
                  <c:v>1715813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E-4250-A816-F498C1E80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08992"/>
        <c:axId val="323300464"/>
      </c:scatterChart>
      <c:valAx>
        <c:axId val="3233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300464"/>
        <c:crosses val="autoZero"/>
        <c:crossBetween val="midCat"/>
      </c:valAx>
      <c:valAx>
        <c:axId val="3233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30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568037</xdr:colOff>
      <xdr:row>48</xdr:row>
      <xdr:rowOff>90055</xdr:rowOff>
    </xdr:from>
    <xdr:to>
      <xdr:col>20</xdr:col>
      <xdr:colOff>152400</xdr:colOff>
      <xdr:row>65</xdr:row>
      <xdr:rowOff>6928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195594</xdr:colOff>
      <xdr:row>48</xdr:row>
      <xdr:rowOff>90055</xdr:rowOff>
    </xdr:from>
    <xdr:to>
      <xdr:col>31</xdr:col>
      <xdr:colOff>403413</xdr:colOff>
      <xdr:row>64</xdr:row>
      <xdr:rowOff>148733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72532</xdr:colOff>
      <xdr:row>2</xdr:row>
      <xdr:rowOff>110836</xdr:rowOff>
    </xdr:from>
    <xdr:to>
      <xdr:col>34</xdr:col>
      <xdr:colOff>197222</xdr:colOff>
      <xdr:row>24</xdr:row>
      <xdr:rowOff>41564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574964</xdr:colOff>
      <xdr:row>35</xdr:row>
      <xdr:rowOff>117763</xdr:rowOff>
    </xdr:from>
    <xdr:to>
      <xdr:col>22</xdr:col>
      <xdr:colOff>159327</xdr:colOff>
      <xdr:row>51</xdr:row>
      <xdr:rowOff>103909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579120</xdr:colOff>
      <xdr:row>4</xdr:row>
      <xdr:rowOff>80010</xdr:rowOff>
    </xdr:from>
    <xdr:to>
      <xdr:col>17</xdr:col>
      <xdr:colOff>152400</xdr:colOff>
      <xdr:row>20</xdr:row>
      <xdr:rowOff>140970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H36" sqref="H36"/>
    </sheetView>
  </sheetViews>
  <sheetFormatPr defaultRowHeight="14.4" x14ac:dyDescent="0.3"/>
  <sheetData>
    <row r="1" spans="1:4" x14ac:dyDescent="0.3">
      <c r="A1" s="66"/>
      <c r="B1" s="73" t="s">
        <v>591</v>
      </c>
      <c r="C1" s="73"/>
      <c r="D1" s="73"/>
    </row>
    <row r="2" spans="1:4" x14ac:dyDescent="0.3">
      <c r="A2" s="72" t="s">
        <v>458</v>
      </c>
      <c r="B2" s="65">
        <v>0.88977300000000004</v>
      </c>
      <c r="C2" s="65">
        <v>0.91928900000000002</v>
      </c>
      <c r="D2" s="65">
        <v>0.87458000000000002</v>
      </c>
    </row>
    <row r="3" spans="1:4" x14ac:dyDescent="0.3">
      <c r="A3" s="72" t="s">
        <v>459</v>
      </c>
      <c r="B3" s="65">
        <v>0.83598399999999995</v>
      </c>
      <c r="C3" s="65">
        <v>1.038278</v>
      </c>
      <c r="D3" s="65">
        <v>0.91836899999999999</v>
      </c>
    </row>
    <row r="4" spans="1:4" x14ac:dyDescent="0.3">
      <c r="A4" s="72" t="s">
        <v>460</v>
      </c>
      <c r="B4" s="65">
        <v>1.262615</v>
      </c>
      <c r="C4" s="65">
        <v>0.99433000000000005</v>
      </c>
      <c r="D4" s="65">
        <v>0.97140499999999996</v>
      </c>
    </row>
    <row r="5" spans="1:4" x14ac:dyDescent="0.3">
      <c r="A5" s="72" t="s">
        <v>461</v>
      </c>
      <c r="B5" s="65">
        <v>1.052325</v>
      </c>
      <c r="C5" s="65">
        <v>1.136223</v>
      </c>
      <c r="D5" s="65">
        <v>0.95767400000000003</v>
      </c>
    </row>
    <row r="6" spans="1:4" x14ac:dyDescent="0.3">
      <c r="A6" s="72" t="s">
        <v>462</v>
      </c>
      <c r="B6" s="65">
        <v>0.18057999999999999</v>
      </c>
      <c r="C6" s="65">
        <v>0.26652999999999999</v>
      </c>
      <c r="D6" s="65">
        <v>0.35961700000000002</v>
      </c>
    </row>
    <row r="7" spans="1:4" x14ac:dyDescent="0.3">
      <c r="A7" s="72" t="s">
        <v>463</v>
      </c>
      <c r="B7" s="65">
        <v>1.001852</v>
      </c>
      <c r="C7" s="65">
        <v>0.88296300000000005</v>
      </c>
      <c r="D7" s="65">
        <v>0.87080199999999996</v>
      </c>
    </row>
    <row r="8" spans="1:4" x14ac:dyDescent="0.3">
      <c r="A8" s="72" t="s">
        <v>464</v>
      </c>
      <c r="B8" s="65">
        <v>1.2114739999999999</v>
      </c>
      <c r="C8" s="65">
        <v>1.1915929999999999</v>
      </c>
      <c r="D8" s="65">
        <v>1.048805</v>
      </c>
    </row>
    <row r="9" spans="1:4" x14ac:dyDescent="0.3">
      <c r="A9" s="72" t="s">
        <v>465</v>
      </c>
      <c r="B9" s="65">
        <v>1.04562</v>
      </c>
      <c r="C9" s="65">
        <v>0.94000300000000003</v>
      </c>
      <c r="D9" s="65">
        <v>0.88963099999999995</v>
      </c>
    </row>
    <row r="10" spans="1:4" x14ac:dyDescent="0.3">
      <c r="A10" s="72" t="s">
        <v>466</v>
      </c>
      <c r="B10" s="65">
        <v>1.0524469999999999</v>
      </c>
      <c r="C10" s="65">
        <v>0.95598000000000005</v>
      </c>
      <c r="D10" s="65">
        <v>0.89492099999999997</v>
      </c>
    </row>
    <row r="11" spans="1:4" x14ac:dyDescent="0.3">
      <c r="A11" s="72" t="s">
        <v>467</v>
      </c>
      <c r="B11" s="65">
        <v>1.076038</v>
      </c>
      <c r="C11" s="65">
        <v>0.95735199999999998</v>
      </c>
      <c r="D11" s="65">
        <v>0.88373299999999999</v>
      </c>
    </row>
    <row r="12" spans="1:4" x14ac:dyDescent="0.3">
      <c r="A12" s="72" t="s">
        <v>468</v>
      </c>
      <c r="B12" s="65">
        <v>1.109674</v>
      </c>
      <c r="C12" s="65">
        <v>0.97448699999999999</v>
      </c>
      <c r="D12" s="65">
        <v>0.89307300000000001</v>
      </c>
    </row>
    <row r="13" spans="1:4" x14ac:dyDescent="0.3">
      <c r="A13" s="72" t="s">
        <v>469</v>
      </c>
      <c r="B13" s="65">
        <v>1.332287</v>
      </c>
      <c r="C13" s="65">
        <v>1.130206</v>
      </c>
      <c r="D13" s="65">
        <v>1.277363</v>
      </c>
    </row>
    <row r="14" spans="1:4" x14ac:dyDescent="0.3">
      <c r="A14" s="72" t="s">
        <v>470</v>
      </c>
      <c r="B14" s="65">
        <v>1.008394</v>
      </c>
      <c r="C14" s="65">
        <v>0.86679899999999999</v>
      </c>
      <c r="D14" s="65">
        <v>0.81717899999999999</v>
      </c>
    </row>
    <row r="15" spans="1:4" x14ac:dyDescent="0.3">
      <c r="A15" s="72" t="s">
        <v>471</v>
      </c>
      <c r="B15" s="65">
        <v>1.010502</v>
      </c>
      <c r="C15" s="65">
        <v>0.91406799999999999</v>
      </c>
      <c r="D15" s="65">
        <v>0.89863199999999999</v>
      </c>
    </row>
    <row r="16" spans="1:4" x14ac:dyDescent="0.3">
      <c r="A16" s="72" t="s">
        <v>472</v>
      </c>
      <c r="B16" s="65">
        <v>0.95329900000000001</v>
      </c>
      <c r="C16" s="65">
        <v>0.88560799999999995</v>
      </c>
      <c r="D16" s="65">
        <v>0.86600100000000002</v>
      </c>
    </row>
    <row r="17" spans="1:4" x14ac:dyDescent="0.3">
      <c r="A17" s="72" t="s">
        <v>473</v>
      </c>
      <c r="B17" s="65">
        <v>1.038421</v>
      </c>
      <c r="C17" s="65">
        <v>0.86919199999999996</v>
      </c>
      <c r="D17" s="65">
        <v>0.91855299999999995</v>
      </c>
    </row>
    <row r="18" spans="1:4" x14ac:dyDescent="0.3">
      <c r="A18" s="72" t="s">
        <v>474</v>
      </c>
      <c r="B18" s="65">
        <v>1.037568</v>
      </c>
      <c r="C18" s="65">
        <v>0.94912399999999997</v>
      </c>
      <c r="D18" s="65">
        <v>0.85277700000000001</v>
      </c>
    </row>
    <row r="19" spans="1:4" x14ac:dyDescent="0.3">
      <c r="A19" s="72" t="s">
        <v>475</v>
      </c>
      <c r="B19" s="65">
        <v>0.92342800000000003</v>
      </c>
      <c r="C19" s="65">
        <v>0.93871300000000002</v>
      </c>
      <c r="D19" s="65">
        <v>0.83192900000000003</v>
      </c>
    </row>
    <row r="20" spans="1:4" x14ac:dyDescent="0.3">
      <c r="A20" s="72" t="s">
        <v>476</v>
      </c>
      <c r="B20" s="65">
        <v>0.84192800000000001</v>
      </c>
      <c r="C20" s="65">
        <v>0.98634900000000003</v>
      </c>
      <c r="D20" s="65">
        <v>0.75207999999999997</v>
      </c>
    </row>
    <row r="21" spans="1:4" x14ac:dyDescent="0.3">
      <c r="A21" s="72" t="s">
        <v>477</v>
      </c>
      <c r="B21" s="65">
        <v>1.2670939999999999</v>
      </c>
      <c r="C21" s="65">
        <v>1.441317</v>
      </c>
      <c r="D21" s="65">
        <v>1.344241</v>
      </c>
    </row>
    <row r="22" spans="1:4" x14ac:dyDescent="0.3">
      <c r="A22" s="72" t="s">
        <v>478</v>
      </c>
      <c r="B22" s="65">
        <v>0.91852500000000004</v>
      </c>
      <c r="C22" s="65">
        <v>0.99900699999999998</v>
      </c>
      <c r="D22" s="65">
        <v>0.85946</v>
      </c>
    </row>
    <row r="23" spans="1:4" x14ac:dyDescent="0.3">
      <c r="A23" s="72" t="s">
        <v>479</v>
      </c>
      <c r="B23" s="65">
        <v>0.92952999999999997</v>
      </c>
      <c r="C23" s="65">
        <v>0.99285199999999996</v>
      </c>
      <c r="D23" s="65">
        <v>0.85481200000000002</v>
      </c>
    </row>
    <row r="24" spans="1:4" x14ac:dyDescent="0.3">
      <c r="A24" s="72" t="s">
        <v>480</v>
      </c>
      <c r="B24" s="65">
        <v>1.097329</v>
      </c>
      <c r="C24" s="65">
        <v>1.032427</v>
      </c>
      <c r="D24" s="65">
        <v>1.074451</v>
      </c>
    </row>
    <row r="25" spans="1:4" x14ac:dyDescent="0.3">
      <c r="A25" s="72" t="s">
        <v>481</v>
      </c>
      <c r="B25" s="65">
        <v>0.93015099999999995</v>
      </c>
      <c r="C25" s="65">
        <v>0.91523699999999997</v>
      </c>
      <c r="D25" s="65">
        <v>0.72022699999999995</v>
      </c>
    </row>
    <row r="26" spans="1:4" x14ac:dyDescent="0.3">
      <c r="A26" s="72" t="s">
        <v>482</v>
      </c>
      <c r="B26" s="65">
        <v>0.96739600000000003</v>
      </c>
      <c r="C26" s="65">
        <v>0.92885799999999996</v>
      </c>
      <c r="D26" s="65">
        <v>0.76903500000000002</v>
      </c>
    </row>
    <row r="27" spans="1:4" x14ac:dyDescent="0.3">
      <c r="A27" s="72" t="s">
        <v>483</v>
      </c>
      <c r="B27" s="65">
        <v>0.96925899999999998</v>
      </c>
      <c r="C27" s="65">
        <v>0.96482800000000002</v>
      </c>
      <c r="D27" s="65">
        <v>0.69060600000000005</v>
      </c>
    </row>
    <row r="28" spans="1:4" x14ac:dyDescent="0.3">
      <c r="A28" s="72" t="s">
        <v>484</v>
      </c>
      <c r="B28" s="65">
        <v>0.99463800000000002</v>
      </c>
      <c r="C28" s="65">
        <v>0.89750700000000005</v>
      </c>
      <c r="D28" s="65">
        <v>0.77229899999999996</v>
      </c>
    </row>
    <row r="29" spans="1:4" x14ac:dyDescent="0.3">
      <c r="A29" s="72" t="s">
        <v>485</v>
      </c>
      <c r="B29" s="65">
        <v>0.94167000000000001</v>
      </c>
      <c r="C29" s="65">
        <v>0.92969999999999997</v>
      </c>
      <c r="D29" s="65">
        <v>0.76765899999999998</v>
      </c>
    </row>
    <row r="30" spans="1:4" x14ac:dyDescent="0.3">
      <c r="A30" s="72" t="s">
        <v>486</v>
      </c>
      <c r="B30" s="65">
        <v>0.99670999999999998</v>
      </c>
      <c r="C30" s="65">
        <v>0.947492</v>
      </c>
      <c r="D30" s="65">
        <v>0.80379500000000004</v>
      </c>
    </row>
    <row r="31" spans="1:4" x14ac:dyDescent="0.3">
      <c r="A31" s="72" t="s">
        <v>487</v>
      </c>
      <c r="B31" s="65">
        <v>0.94301400000000002</v>
      </c>
      <c r="C31" s="65">
        <v>0.92264699999999999</v>
      </c>
      <c r="D31" s="65">
        <v>0.86651599999999995</v>
      </c>
    </row>
    <row r="32" spans="1:4" x14ac:dyDescent="0.3">
      <c r="A32" s="72" t="s">
        <v>488</v>
      </c>
      <c r="B32" s="65">
        <v>1.0083089999999999</v>
      </c>
      <c r="C32" s="65">
        <v>0.96051699999999995</v>
      </c>
      <c r="D32" s="65">
        <v>0.889262</v>
      </c>
    </row>
    <row r="33" spans="1:4" x14ac:dyDescent="0.3">
      <c r="A33" s="72" t="s">
        <v>489</v>
      </c>
      <c r="B33" s="65">
        <v>0.91874500000000003</v>
      </c>
      <c r="C33" s="65">
        <v>0.84863699999999997</v>
      </c>
      <c r="D33" s="65">
        <v>1.245242</v>
      </c>
    </row>
    <row r="34" spans="1:4" x14ac:dyDescent="0.3">
      <c r="A34" s="72" t="s">
        <v>490</v>
      </c>
      <c r="B34" s="65">
        <v>0.94900099999999998</v>
      </c>
      <c r="C34" s="65">
        <v>0.95751299999999995</v>
      </c>
      <c r="D34" s="65">
        <v>0.83348299999999997</v>
      </c>
    </row>
    <row r="35" spans="1:4" x14ac:dyDescent="0.3">
      <c r="A35" s="72" t="s">
        <v>491</v>
      </c>
      <c r="B35" s="65">
        <v>1.12181</v>
      </c>
      <c r="C35" s="65">
        <v>0.92602600000000002</v>
      </c>
      <c r="D35" s="65">
        <v>0.97854300000000005</v>
      </c>
    </row>
    <row r="36" spans="1:4" x14ac:dyDescent="0.3">
      <c r="A36" s="72" t="s">
        <v>492</v>
      </c>
      <c r="B36" s="65">
        <v>1.064011</v>
      </c>
      <c r="C36" s="65">
        <v>0.99598299999999995</v>
      </c>
      <c r="D36" s="65">
        <v>0.97392100000000004</v>
      </c>
    </row>
    <row r="37" spans="1:4" x14ac:dyDescent="0.3">
      <c r="A37" s="72" t="s">
        <v>493</v>
      </c>
      <c r="B37" s="65">
        <v>0.93000499999999997</v>
      </c>
      <c r="C37" s="65">
        <v>0.85854600000000003</v>
      </c>
      <c r="D37" s="65">
        <v>0.79844000000000004</v>
      </c>
    </row>
    <row r="38" spans="1:4" x14ac:dyDescent="0.3">
      <c r="A38" s="72" t="s">
        <v>494</v>
      </c>
      <c r="B38" s="65">
        <v>0.97481700000000004</v>
      </c>
      <c r="C38" s="65">
        <v>0.88400299999999998</v>
      </c>
      <c r="D38" s="65">
        <v>0.98665199999999997</v>
      </c>
    </row>
    <row r="39" spans="1:4" x14ac:dyDescent="0.3">
      <c r="A39" s="72" t="s">
        <v>495</v>
      </c>
      <c r="B39" s="65">
        <v>0.95457800000000004</v>
      </c>
      <c r="C39" s="65">
        <v>0.87028399999999995</v>
      </c>
      <c r="D39" s="65">
        <v>0.87437100000000001</v>
      </c>
    </row>
    <row r="40" spans="1:4" x14ac:dyDescent="0.3">
      <c r="A40" s="72" t="s">
        <v>496</v>
      </c>
      <c r="B40" s="65">
        <v>0.842862</v>
      </c>
      <c r="C40" s="65">
        <v>0.82960699999999998</v>
      </c>
      <c r="D40" s="65">
        <v>0.83643199999999995</v>
      </c>
    </row>
    <row r="41" spans="1:4" x14ac:dyDescent="0.3">
      <c r="A41" s="72" t="s">
        <v>497</v>
      </c>
      <c r="B41" s="65">
        <v>0.90782600000000002</v>
      </c>
      <c r="C41" s="65">
        <v>0.79101600000000005</v>
      </c>
      <c r="D41" s="65">
        <v>0.73554600000000003</v>
      </c>
    </row>
    <row r="42" spans="1:4" x14ac:dyDescent="0.3">
      <c r="A42" s="72" t="s">
        <v>498</v>
      </c>
      <c r="B42" s="65">
        <v>0.87620900000000002</v>
      </c>
      <c r="C42" s="65">
        <v>0.83068799999999998</v>
      </c>
      <c r="D42" s="65">
        <v>0.78626099999999999</v>
      </c>
    </row>
    <row r="43" spans="1:4" x14ac:dyDescent="0.3">
      <c r="A43" s="72" t="s">
        <v>499</v>
      </c>
      <c r="B43" s="65">
        <v>0.92325299999999999</v>
      </c>
      <c r="C43" s="65">
        <v>0.89921200000000001</v>
      </c>
      <c r="D43" s="65">
        <v>0.82437199999999999</v>
      </c>
    </row>
    <row r="44" spans="1:4" x14ac:dyDescent="0.3">
      <c r="A44" s="72" t="s">
        <v>500</v>
      </c>
      <c r="B44" s="65">
        <v>1.041445</v>
      </c>
      <c r="C44" s="65">
        <v>1.0168809999999999</v>
      </c>
      <c r="D44" s="65">
        <v>0.91872600000000004</v>
      </c>
    </row>
    <row r="45" spans="1:4" x14ac:dyDescent="0.3">
      <c r="A45" s="72" t="s">
        <v>501</v>
      </c>
      <c r="B45" s="65">
        <v>1.000942</v>
      </c>
      <c r="C45" s="65">
        <v>1.009711</v>
      </c>
      <c r="D45" s="65">
        <v>0.90809200000000001</v>
      </c>
    </row>
    <row r="46" spans="1:4" x14ac:dyDescent="0.3">
      <c r="A46" s="72" t="s">
        <v>502</v>
      </c>
      <c r="B46" s="65">
        <v>1.050629</v>
      </c>
      <c r="C46" s="65">
        <v>1.1133649999999999</v>
      </c>
      <c r="D46" s="65">
        <v>0.90418600000000005</v>
      </c>
    </row>
    <row r="47" spans="1:4" x14ac:dyDescent="0.3">
      <c r="A47" s="72" t="s">
        <v>503</v>
      </c>
      <c r="B47" s="65">
        <v>0.956897</v>
      </c>
      <c r="C47" s="65">
        <v>0.90877799999999997</v>
      </c>
      <c r="D47" s="65">
        <v>0.80886000000000002</v>
      </c>
    </row>
    <row r="48" spans="1:4" x14ac:dyDescent="0.3">
      <c r="A48" s="72" t="s">
        <v>504</v>
      </c>
      <c r="B48" s="65">
        <v>0.88561999999999996</v>
      </c>
      <c r="C48" s="65">
        <v>0.85147700000000004</v>
      </c>
      <c r="D48" s="65">
        <v>0.77862699999999996</v>
      </c>
    </row>
    <row r="49" spans="1:4" x14ac:dyDescent="0.3">
      <c r="A49" s="72" t="s">
        <v>505</v>
      </c>
      <c r="B49" s="65">
        <v>0.94149099999999997</v>
      </c>
      <c r="C49" s="65">
        <v>0.86413300000000004</v>
      </c>
      <c r="D49" s="65">
        <v>0.80985700000000005</v>
      </c>
    </row>
    <row r="50" spans="1:4" x14ac:dyDescent="0.3">
      <c r="A50" s="72" t="s">
        <v>506</v>
      </c>
      <c r="B50" s="65">
        <v>1.001943</v>
      </c>
      <c r="C50" s="65">
        <v>0.95399999999999996</v>
      </c>
      <c r="D50" s="65">
        <v>0.84235000000000004</v>
      </c>
    </row>
    <row r="51" spans="1:4" x14ac:dyDescent="0.3">
      <c r="A51" s="72" t="s">
        <v>507</v>
      </c>
      <c r="B51" s="65">
        <v>0.88336199999999998</v>
      </c>
      <c r="C51" s="65">
        <v>0.83622200000000002</v>
      </c>
      <c r="D51" s="65">
        <v>0.73961600000000005</v>
      </c>
    </row>
    <row r="52" spans="1:4" x14ac:dyDescent="0.3">
      <c r="A52" s="72" t="s">
        <v>508</v>
      </c>
      <c r="B52" s="65">
        <v>0.81311900000000004</v>
      </c>
      <c r="C52" s="65">
        <v>0.813778</v>
      </c>
      <c r="D52" s="65">
        <v>0.70103099999999996</v>
      </c>
    </row>
    <row r="53" spans="1:4" x14ac:dyDescent="0.3">
      <c r="A53" s="72" t="s">
        <v>509</v>
      </c>
      <c r="B53" s="65">
        <v>0.967561</v>
      </c>
      <c r="C53" s="65">
        <v>0.88531199999999999</v>
      </c>
      <c r="D53" s="65">
        <v>0.74508600000000003</v>
      </c>
    </row>
    <row r="54" spans="1:4" x14ac:dyDescent="0.3">
      <c r="A54" s="72" t="s">
        <v>510</v>
      </c>
      <c r="B54" s="65">
        <v>0.99390599999999996</v>
      </c>
      <c r="C54" s="65">
        <v>0.83986799999999995</v>
      </c>
      <c r="D54" s="65">
        <v>0.93664899999999995</v>
      </c>
    </row>
    <row r="55" spans="1:4" x14ac:dyDescent="0.3">
      <c r="A55" s="72" t="s">
        <v>511</v>
      </c>
      <c r="B55" s="65">
        <v>0.953009</v>
      </c>
      <c r="C55" s="65">
        <v>0.89172200000000001</v>
      </c>
      <c r="D55" s="65">
        <v>0.81587500000000002</v>
      </c>
    </row>
    <row r="56" spans="1:4" x14ac:dyDescent="0.3">
      <c r="A56" s="72" t="s">
        <v>512</v>
      </c>
      <c r="B56" s="65">
        <v>0.90605400000000003</v>
      </c>
      <c r="C56" s="65">
        <v>1.1287240000000001</v>
      </c>
      <c r="D56" s="65">
        <v>0.80249599999999999</v>
      </c>
    </row>
    <row r="57" spans="1:4" x14ac:dyDescent="0.3">
      <c r="A57" s="72" t="s">
        <v>513</v>
      </c>
      <c r="B57" s="65">
        <v>1.009185</v>
      </c>
      <c r="C57" s="65">
        <v>0.95733699999999999</v>
      </c>
      <c r="D57" s="65">
        <v>0.88855399999999995</v>
      </c>
    </row>
    <row r="58" spans="1:4" x14ac:dyDescent="0.3">
      <c r="A58" s="72" t="s">
        <v>514</v>
      </c>
      <c r="B58" s="65">
        <v>0.955372</v>
      </c>
      <c r="C58" s="65">
        <v>0.93792600000000004</v>
      </c>
      <c r="D58" s="65">
        <v>0.882131</v>
      </c>
    </row>
    <row r="59" spans="1:4" x14ac:dyDescent="0.3">
      <c r="A59" s="72" t="s">
        <v>515</v>
      </c>
      <c r="B59" s="65">
        <v>0.93368600000000002</v>
      </c>
      <c r="C59" s="65">
        <v>0.89137299999999997</v>
      </c>
      <c r="D59" s="65">
        <v>0.72209999999999996</v>
      </c>
    </row>
    <row r="60" spans="1:4" x14ac:dyDescent="0.3">
      <c r="A60" s="72" t="s">
        <v>516</v>
      </c>
      <c r="B60" s="65">
        <v>0.96575800000000001</v>
      </c>
      <c r="C60" s="65">
        <v>0.88563199999999997</v>
      </c>
      <c r="D60" s="65">
        <v>0.796149</v>
      </c>
    </row>
    <row r="61" spans="1:4" x14ac:dyDescent="0.3">
      <c r="A61" s="72" t="s">
        <v>517</v>
      </c>
      <c r="B61" s="65">
        <v>1.1350180000000001</v>
      </c>
      <c r="C61" s="65">
        <v>1.05915</v>
      </c>
      <c r="D61" s="65">
        <v>1.0517669999999999</v>
      </c>
    </row>
    <row r="62" spans="1:4" x14ac:dyDescent="0.3">
      <c r="A62" s="72" t="s">
        <v>518</v>
      </c>
      <c r="B62" s="65">
        <v>0.916875</v>
      </c>
      <c r="C62" s="65">
        <v>0.87098699999999996</v>
      </c>
      <c r="D62" s="65">
        <v>0.79448300000000005</v>
      </c>
    </row>
    <row r="63" spans="1:4" x14ac:dyDescent="0.3">
      <c r="A63" s="72" t="s">
        <v>519</v>
      </c>
      <c r="B63" s="65">
        <v>1.008343</v>
      </c>
      <c r="C63" s="65">
        <v>0.90457100000000001</v>
      </c>
      <c r="D63" s="65">
        <v>0.75768400000000002</v>
      </c>
    </row>
    <row r="64" spans="1:4" x14ac:dyDescent="0.3">
      <c r="A64" s="72" t="s">
        <v>520</v>
      </c>
      <c r="B64" s="65">
        <v>0.98311999999999999</v>
      </c>
      <c r="C64" s="65">
        <v>0.85751699999999997</v>
      </c>
      <c r="D64" s="65">
        <v>0.79478599999999999</v>
      </c>
    </row>
    <row r="65" spans="1:4" x14ac:dyDescent="0.3">
      <c r="A65" s="72" t="s">
        <v>521</v>
      </c>
      <c r="B65" s="65">
        <v>0.97457099999999997</v>
      </c>
      <c r="C65" s="65">
        <v>0.92474699999999999</v>
      </c>
      <c r="D65" s="65">
        <v>0.75975599999999999</v>
      </c>
    </row>
    <row r="66" spans="1:4" x14ac:dyDescent="0.3">
      <c r="A66" s="72" t="s">
        <v>522</v>
      </c>
      <c r="B66" s="65">
        <v>0.98206499999999997</v>
      </c>
      <c r="C66" s="65">
        <v>0.984483</v>
      </c>
      <c r="D66" s="65">
        <v>0.826326</v>
      </c>
    </row>
    <row r="67" spans="1:4" x14ac:dyDescent="0.3">
      <c r="A67" s="72" t="s">
        <v>523</v>
      </c>
      <c r="B67" s="65">
        <v>1.082908</v>
      </c>
      <c r="C67" s="65">
        <v>1.070308</v>
      </c>
      <c r="D67" s="65">
        <v>0.87851999999999997</v>
      </c>
    </row>
    <row r="68" spans="1:4" x14ac:dyDescent="0.3">
      <c r="A68" s="72" t="s">
        <v>524</v>
      </c>
      <c r="B68" s="65">
        <v>0.99609400000000003</v>
      </c>
      <c r="C68" s="65">
        <v>0.98033800000000004</v>
      </c>
      <c r="D68" s="65">
        <v>0.81368799999999997</v>
      </c>
    </row>
    <row r="69" spans="1:4" x14ac:dyDescent="0.3">
      <c r="A69" s="72" t="s">
        <v>525</v>
      </c>
      <c r="B69" s="65">
        <v>0.93188800000000005</v>
      </c>
      <c r="C69" s="65">
        <v>0.86560899999999996</v>
      </c>
      <c r="D69" s="65">
        <v>0.69830700000000001</v>
      </c>
    </row>
    <row r="70" spans="1:4" x14ac:dyDescent="0.3">
      <c r="A70" s="72" t="s">
        <v>526</v>
      </c>
      <c r="B70" s="65">
        <v>0.92854400000000004</v>
      </c>
      <c r="C70" s="65">
        <v>0.88800800000000002</v>
      </c>
      <c r="D70" s="65">
        <v>0.83166399999999996</v>
      </c>
    </row>
    <row r="71" spans="1:4" x14ac:dyDescent="0.3">
      <c r="A71" s="72" t="s">
        <v>527</v>
      </c>
      <c r="B71" s="65">
        <v>0.88177899999999998</v>
      </c>
      <c r="C71" s="65">
        <v>1.0124409999999999</v>
      </c>
      <c r="D71" s="65">
        <v>0.82359400000000005</v>
      </c>
    </row>
    <row r="72" spans="1:4" x14ac:dyDescent="0.3">
      <c r="A72" s="72" t="s">
        <v>528</v>
      </c>
      <c r="B72" s="65">
        <v>0.92590600000000001</v>
      </c>
      <c r="C72" s="65">
        <v>0.851576</v>
      </c>
      <c r="D72" s="65">
        <v>0.75384399999999996</v>
      </c>
    </row>
    <row r="73" spans="1:4" x14ac:dyDescent="0.3">
      <c r="A73" s="72" t="s">
        <v>529</v>
      </c>
      <c r="B73" s="65">
        <v>0.94023900000000005</v>
      </c>
      <c r="C73" s="65">
        <v>0.91081900000000005</v>
      </c>
      <c r="D73" s="65">
        <v>0.78422000000000003</v>
      </c>
    </row>
    <row r="74" spans="1:4" x14ac:dyDescent="0.3">
      <c r="A74" s="72" t="s">
        <v>530</v>
      </c>
      <c r="B74" s="65">
        <v>1.082349</v>
      </c>
      <c r="C74" s="65">
        <v>1.023199</v>
      </c>
      <c r="D74" s="65">
        <v>0.99310100000000001</v>
      </c>
    </row>
    <row r="75" spans="1:4" x14ac:dyDescent="0.3">
      <c r="A75" s="72" t="s">
        <v>531</v>
      </c>
      <c r="B75" s="65">
        <v>0.89380099999999996</v>
      </c>
      <c r="C75" s="65">
        <v>0.87269200000000002</v>
      </c>
      <c r="D75" s="65">
        <v>0.75937399999999999</v>
      </c>
    </row>
    <row r="76" spans="1:4" x14ac:dyDescent="0.3">
      <c r="A76" s="72" t="s">
        <v>532</v>
      </c>
      <c r="B76" s="65">
        <v>0.94937700000000003</v>
      </c>
      <c r="C76" s="65">
        <v>0.98657799999999995</v>
      </c>
      <c r="D76" s="65">
        <v>0.77363700000000002</v>
      </c>
    </row>
    <row r="77" spans="1:4" x14ac:dyDescent="0.3">
      <c r="A77" s="72" t="s">
        <v>533</v>
      </c>
      <c r="B77" s="65">
        <v>0.93809200000000004</v>
      </c>
      <c r="C77" s="65">
        <v>0.84564600000000001</v>
      </c>
      <c r="D77" s="65">
        <v>0.83652599999999999</v>
      </c>
    </row>
    <row r="78" spans="1:4" x14ac:dyDescent="0.3">
      <c r="A78" s="72" t="s">
        <v>534</v>
      </c>
      <c r="B78" s="65">
        <v>0.92820499999999995</v>
      </c>
      <c r="C78" s="65">
        <v>0.95672599999999997</v>
      </c>
      <c r="D78" s="65">
        <v>0.83184199999999997</v>
      </c>
    </row>
    <row r="79" spans="1:4" x14ac:dyDescent="0.3">
      <c r="A79" s="72" t="s">
        <v>535</v>
      </c>
      <c r="B79" s="65">
        <v>1.0702609999999999</v>
      </c>
      <c r="C79" s="65">
        <v>1.137594</v>
      </c>
      <c r="D79" s="65">
        <v>0.79485700000000004</v>
      </c>
    </row>
    <row r="80" spans="1:4" x14ac:dyDescent="0.3">
      <c r="A80" s="72" t="s">
        <v>536</v>
      </c>
      <c r="B80" s="65">
        <v>0.95612399999999997</v>
      </c>
      <c r="C80" s="65">
        <v>0.91167399999999998</v>
      </c>
      <c r="D80" s="65">
        <v>0.80401900000000004</v>
      </c>
    </row>
    <row r="81" spans="1:4" x14ac:dyDescent="0.3">
      <c r="A81" s="72" t="s">
        <v>537</v>
      </c>
      <c r="B81" s="65">
        <v>0.96815399999999996</v>
      </c>
      <c r="C81" s="65">
        <v>1.108303</v>
      </c>
      <c r="D81" s="65">
        <v>1.2471989999999999</v>
      </c>
    </row>
    <row r="82" spans="1:4" x14ac:dyDescent="0.3">
      <c r="A82" s="72" t="s">
        <v>538</v>
      </c>
      <c r="B82" s="65">
        <v>0.96745899999999996</v>
      </c>
      <c r="C82" s="65">
        <v>0.86231899999999995</v>
      </c>
      <c r="D82" s="65">
        <v>0.76312999999999998</v>
      </c>
    </row>
    <row r="83" spans="1:4" x14ac:dyDescent="0.3">
      <c r="A83" s="72" t="s">
        <v>539</v>
      </c>
      <c r="B83" s="65">
        <v>0.89400400000000002</v>
      </c>
      <c r="C83" s="65">
        <v>0.91883599999999999</v>
      </c>
      <c r="D83" s="65">
        <v>0.65678899999999996</v>
      </c>
    </row>
    <row r="84" spans="1:4" x14ac:dyDescent="0.3">
      <c r="A84" s="72" t="s">
        <v>540</v>
      </c>
      <c r="B84" s="65">
        <v>0.88816499999999998</v>
      </c>
      <c r="C84" s="65">
        <v>0.95355000000000001</v>
      </c>
      <c r="D84" s="65">
        <v>0.80436799999999997</v>
      </c>
    </row>
    <row r="85" spans="1:4" x14ac:dyDescent="0.3">
      <c r="A85" s="72" t="s">
        <v>541</v>
      </c>
      <c r="B85" s="65">
        <v>1.1814979999999999</v>
      </c>
      <c r="C85" s="65">
        <v>1.0248520000000001</v>
      </c>
      <c r="D85" s="65">
        <v>0.96543900000000005</v>
      </c>
    </row>
    <row r="86" spans="1:4" x14ac:dyDescent="0.3">
      <c r="A86" s="72" t="s">
        <v>542</v>
      </c>
      <c r="B86" s="65">
        <v>0.98319000000000001</v>
      </c>
      <c r="C86" s="65">
        <v>0.92559000000000002</v>
      </c>
      <c r="D86" s="65">
        <v>0.85276700000000005</v>
      </c>
    </row>
    <row r="87" spans="1:4" x14ac:dyDescent="0.3">
      <c r="A87" s="72" t="s">
        <v>543</v>
      </c>
      <c r="B87" s="65">
        <v>0.90276699999999999</v>
      </c>
      <c r="C87" s="65">
        <v>0.95335000000000003</v>
      </c>
      <c r="D87" s="65">
        <v>0.83981399999999995</v>
      </c>
    </row>
    <row r="88" spans="1:4" x14ac:dyDescent="0.3">
      <c r="A88" s="72" t="s">
        <v>544</v>
      </c>
      <c r="B88" s="65">
        <v>1.074338</v>
      </c>
      <c r="C88" s="65">
        <v>0.92000700000000002</v>
      </c>
      <c r="D88" s="65">
        <v>0.93558600000000003</v>
      </c>
    </row>
    <row r="89" spans="1:4" x14ac:dyDescent="0.3">
      <c r="A89" s="72" t="s">
        <v>545</v>
      </c>
      <c r="B89" s="65">
        <v>1.1575709999999999</v>
      </c>
      <c r="C89" s="65">
        <v>1.0986689999999999</v>
      </c>
      <c r="D89" s="65">
        <v>1.0220629999999999</v>
      </c>
    </row>
    <row r="90" spans="1:4" x14ac:dyDescent="0.3">
      <c r="A90" s="72" t="s">
        <v>546</v>
      </c>
      <c r="B90" s="65">
        <v>1.195058</v>
      </c>
      <c r="C90" s="65">
        <v>1.1460109999999999</v>
      </c>
      <c r="D90" s="65">
        <v>0.99306300000000003</v>
      </c>
    </row>
    <row r="91" spans="1:4" x14ac:dyDescent="0.3">
      <c r="A91" s="72" t="s">
        <v>547</v>
      </c>
      <c r="B91" s="65">
        <v>1.027075</v>
      </c>
      <c r="C91" s="65">
        <v>1.0100340000000001</v>
      </c>
      <c r="D91" s="65">
        <v>1.024089</v>
      </c>
    </row>
    <row r="92" spans="1:4" x14ac:dyDescent="0.3">
      <c r="A92" s="72" t="s">
        <v>548</v>
      </c>
      <c r="B92" s="65">
        <v>1.0335589999999999</v>
      </c>
      <c r="C92" s="65">
        <v>0.96920200000000001</v>
      </c>
      <c r="D92" s="65">
        <v>1.048046</v>
      </c>
    </row>
    <row r="93" spans="1:4" x14ac:dyDescent="0.3">
      <c r="A93" s="72" t="s">
        <v>549</v>
      </c>
      <c r="B93" s="65">
        <v>1.2528429999999999</v>
      </c>
      <c r="C93" s="65">
        <v>1.060416</v>
      </c>
      <c r="D93" s="65">
        <v>1.011001</v>
      </c>
    </row>
    <row r="94" spans="1:4" x14ac:dyDescent="0.3">
      <c r="A94" s="72" t="s">
        <v>550</v>
      </c>
      <c r="B94" s="65">
        <v>1.325302</v>
      </c>
      <c r="C94" s="65">
        <v>1.1673560000000001</v>
      </c>
      <c r="D94" s="65">
        <v>1.155138</v>
      </c>
    </row>
    <row r="95" spans="1:4" x14ac:dyDescent="0.3">
      <c r="A95" s="72" t="s">
        <v>551</v>
      </c>
      <c r="B95" s="65">
        <v>1.261976</v>
      </c>
      <c r="C95" s="65">
        <v>1.000335</v>
      </c>
      <c r="D95" s="65">
        <v>1.0469010000000001</v>
      </c>
    </row>
    <row r="96" spans="1:4" x14ac:dyDescent="0.3">
      <c r="A96" s="72" t="s">
        <v>552</v>
      </c>
      <c r="B96" s="65">
        <v>1.2030909999999999</v>
      </c>
      <c r="C96" s="65">
        <v>1.0993539999999999</v>
      </c>
      <c r="D96" s="65">
        <v>1.0575460000000001</v>
      </c>
    </row>
    <row r="97" spans="1:4" x14ac:dyDescent="0.3">
      <c r="A97" s="72" t="s">
        <v>553</v>
      </c>
      <c r="B97" s="65">
        <v>1.2084729999999999</v>
      </c>
      <c r="C97" s="65">
        <v>0.98919000000000001</v>
      </c>
      <c r="D97" s="65">
        <v>1.0859319999999999</v>
      </c>
    </row>
    <row r="98" spans="1:4" x14ac:dyDescent="0.3">
      <c r="A98" s="72" t="s">
        <v>554</v>
      </c>
      <c r="B98" s="65">
        <v>1.2546079999999999</v>
      </c>
      <c r="C98" s="65">
        <v>1.1289290000000001</v>
      </c>
      <c r="D98" s="65">
        <v>1.069267</v>
      </c>
    </row>
    <row r="99" spans="1:4" x14ac:dyDescent="0.3">
      <c r="A99" s="72" t="s">
        <v>555</v>
      </c>
      <c r="B99" s="65">
        <v>1.223074</v>
      </c>
      <c r="C99" s="65">
        <v>1.1851670000000001</v>
      </c>
      <c r="D99" s="65">
        <v>1.1881470000000001</v>
      </c>
    </row>
    <row r="100" spans="1:4" x14ac:dyDescent="0.3">
      <c r="A100" s="72" t="s">
        <v>556</v>
      </c>
      <c r="B100" s="65">
        <v>1.221927</v>
      </c>
      <c r="C100" s="65">
        <v>1.1548909999999999</v>
      </c>
      <c r="D100" s="65">
        <v>1.0005029999999999</v>
      </c>
    </row>
    <row r="101" spans="1:4" x14ac:dyDescent="0.3">
      <c r="A101" s="72" t="s">
        <v>557</v>
      </c>
      <c r="B101" s="65">
        <v>1.105137</v>
      </c>
      <c r="C101" s="65">
        <v>1.076057</v>
      </c>
      <c r="D101" s="65">
        <v>0.87916099999999997</v>
      </c>
    </row>
    <row r="102" spans="1:4" x14ac:dyDescent="0.3">
      <c r="A102" s="72" t="s">
        <v>558</v>
      </c>
      <c r="B102" s="65">
        <v>1.276629</v>
      </c>
      <c r="C102" s="65">
        <v>1.212086</v>
      </c>
      <c r="D102" s="65">
        <v>1.1162179999999999</v>
      </c>
    </row>
    <row r="103" spans="1:4" x14ac:dyDescent="0.3">
      <c r="A103" s="72" t="s">
        <v>559</v>
      </c>
      <c r="B103" s="65">
        <v>1.236156</v>
      </c>
      <c r="C103" s="65">
        <v>1.1631640000000001</v>
      </c>
      <c r="D103" s="65">
        <v>1.029345</v>
      </c>
    </row>
    <row r="104" spans="1:4" x14ac:dyDescent="0.3">
      <c r="A104" s="72" t="s">
        <v>560</v>
      </c>
      <c r="B104" s="65">
        <v>1.27441</v>
      </c>
      <c r="C104" s="65">
        <v>1.1714009999999999</v>
      </c>
      <c r="D104" s="65">
        <v>1.076052</v>
      </c>
    </row>
    <row r="105" spans="1:4" x14ac:dyDescent="0.3">
      <c r="A105" s="72" t="s">
        <v>561</v>
      </c>
      <c r="B105" s="65">
        <v>1.106033</v>
      </c>
      <c r="C105" s="65">
        <v>1.0880920000000001</v>
      </c>
      <c r="D105" s="65">
        <v>0.93605300000000002</v>
      </c>
    </row>
    <row r="106" spans="1:4" x14ac:dyDescent="0.3">
      <c r="A106" s="72" t="s">
        <v>562</v>
      </c>
      <c r="B106" s="65">
        <v>1.098106</v>
      </c>
      <c r="C106" s="65">
        <v>1.1631180000000001</v>
      </c>
      <c r="D106" s="65">
        <v>1.0113080000000001</v>
      </c>
    </row>
    <row r="107" spans="1:4" x14ac:dyDescent="0.3">
      <c r="A107" s="72" t="s">
        <v>563</v>
      </c>
      <c r="B107" s="65">
        <v>1.239601</v>
      </c>
      <c r="C107" s="65">
        <v>1.1197790000000001</v>
      </c>
      <c r="D107" s="65">
        <v>1.3564579999999999</v>
      </c>
    </row>
    <row r="108" spans="1:4" x14ac:dyDescent="0.3">
      <c r="A108" s="72" t="s">
        <v>564</v>
      </c>
      <c r="B108" s="65">
        <v>1.143046</v>
      </c>
      <c r="C108" s="65">
        <v>1.038805</v>
      </c>
      <c r="D108" s="65">
        <v>0.93430100000000005</v>
      </c>
    </row>
    <row r="109" spans="1:4" x14ac:dyDescent="0.3">
      <c r="A109" s="72" t="s">
        <v>565</v>
      </c>
      <c r="B109" s="65">
        <v>1.2581599999999999</v>
      </c>
      <c r="C109" s="65">
        <v>1.2247429999999999</v>
      </c>
      <c r="D109" s="65">
        <v>1.0745800000000001</v>
      </c>
    </row>
    <row r="110" spans="1:4" x14ac:dyDescent="0.3">
      <c r="A110" s="72" t="s">
        <v>566</v>
      </c>
      <c r="B110" s="65">
        <v>1.1521269999999999</v>
      </c>
      <c r="C110" s="65">
        <v>1.0279529999999999</v>
      </c>
      <c r="D110" s="65">
        <v>0.92500000000000004</v>
      </c>
    </row>
    <row r="111" spans="1:4" x14ac:dyDescent="0.3">
      <c r="A111" s="72" t="s">
        <v>567</v>
      </c>
      <c r="B111" s="65">
        <v>1.1371150000000001</v>
      </c>
      <c r="C111" s="65">
        <v>1.1933530000000001</v>
      </c>
      <c r="D111" s="65">
        <v>1.054881</v>
      </c>
    </row>
    <row r="112" spans="1:4" x14ac:dyDescent="0.3">
      <c r="A112" s="72" t="s">
        <v>568</v>
      </c>
      <c r="B112" s="65">
        <v>1.238348</v>
      </c>
      <c r="C112" s="65">
        <v>1.184844</v>
      </c>
      <c r="D112" s="65">
        <v>1.0534730000000001</v>
      </c>
    </row>
    <row r="113" spans="1:4" x14ac:dyDescent="0.3">
      <c r="A113" s="72" t="s">
        <v>569</v>
      </c>
      <c r="B113" s="65">
        <v>1.2801560000000001</v>
      </c>
      <c r="C113" s="65">
        <v>1.171889</v>
      </c>
      <c r="D113" s="65">
        <v>1.100492</v>
      </c>
    </row>
    <row r="114" spans="1:4" x14ac:dyDescent="0.3">
      <c r="A114" s="72" t="s">
        <v>570</v>
      </c>
      <c r="B114" s="65">
        <v>1.1053440000000001</v>
      </c>
      <c r="C114" s="65">
        <v>1.1172040000000001</v>
      </c>
      <c r="D114" s="65">
        <v>1.148576</v>
      </c>
    </row>
    <row r="115" spans="1:4" x14ac:dyDescent="0.3">
      <c r="A115" s="72" t="s">
        <v>571</v>
      </c>
      <c r="B115" s="65">
        <v>1.39985</v>
      </c>
      <c r="C115" s="65">
        <v>1.4391929999999999</v>
      </c>
      <c r="D115" s="65">
        <v>1.438982</v>
      </c>
    </row>
    <row r="116" spans="1:4" x14ac:dyDescent="0.3">
      <c r="A116" s="72" t="s">
        <v>572</v>
      </c>
      <c r="B116" s="65">
        <v>1.125842</v>
      </c>
      <c r="C116" s="65">
        <v>1.0633060000000001</v>
      </c>
      <c r="D116" s="65">
        <v>0.88309099999999996</v>
      </c>
    </row>
    <row r="117" spans="1:4" x14ac:dyDescent="0.3">
      <c r="A117" s="72" t="s">
        <v>573</v>
      </c>
      <c r="B117" s="65">
        <v>1.1601729999999999</v>
      </c>
      <c r="C117" s="65">
        <v>1.0948450000000001</v>
      </c>
      <c r="D117" s="65">
        <v>1.0030380000000001</v>
      </c>
    </row>
    <row r="118" spans="1:4" x14ac:dyDescent="0.3">
      <c r="A118" s="72" t="s">
        <v>574</v>
      </c>
      <c r="B118" s="65">
        <v>1.2083280000000001</v>
      </c>
      <c r="C118" s="65">
        <v>1.222782</v>
      </c>
      <c r="D118" s="65">
        <v>1.1221369999999999</v>
      </c>
    </row>
    <row r="119" spans="1:4" x14ac:dyDescent="0.3">
      <c r="A119" s="72" t="s">
        <v>575</v>
      </c>
      <c r="B119" s="65">
        <v>1.325051</v>
      </c>
      <c r="C119" s="65">
        <v>1.287204</v>
      </c>
      <c r="D119" s="65">
        <v>1.0683199999999999</v>
      </c>
    </row>
    <row r="120" spans="1:4" x14ac:dyDescent="0.3">
      <c r="A120" s="72" t="s">
        <v>576</v>
      </c>
      <c r="B120" s="65">
        <v>1.246124</v>
      </c>
      <c r="C120" s="65">
        <v>1.252918</v>
      </c>
      <c r="D120" s="65">
        <v>1.2033039999999999</v>
      </c>
    </row>
    <row r="121" spans="1:4" x14ac:dyDescent="0.3">
      <c r="A121" s="72" t="s">
        <v>577</v>
      </c>
      <c r="B121" s="65">
        <v>1.0211870000000001</v>
      </c>
      <c r="C121" s="65">
        <v>1.059345</v>
      </c>
      <c r="D121" s="65">
        <v>0.90699200000000002</v>
      </c>
    </row>
    <row r="122" spans="1:4" x14ac:dyDescent="0.3">
      <c r="A122" s="72" t="s">
        <v>578</v>
      </c>
      <c r="B122" s="65">
        <v>1.100576</v>
      </c>
      <c r="C122" s="65">
        <v>1.0973820000000001</v>
      </c>
      <c r="D122" s="65">
        <v>0.94689400000000001</v>
      </c>
    </row>
    <row r="123" spans="1:4" x14ac:dyDescent="0.3">
      <c r="A123" s="72" t="s">
        <v>579</v>
      </c>
      <c r="B123" s="65">
        <v>1.1397710000000001</v>
      </c>
      <c r="C123" s="65">
        <v>1.1172</v>
      </c>
      <c r="D123" s="65">
        <v>0.95743100000000003</v>
      </c>
    </row>
    <row r="124" spans="1:4" x14ac:dyDescent="0.3">
      <c r="A124" s="72" t="s">
        <v>580</v>
      </c>
      <c r="B124" s="65">
        <v>1.158552</v>
      </c>
      <c r="C124" s="65">
        <v>1.0699160000000001</v>
      </c>
      <c r="D124" s="65">
        <v>0.79002600000000001</v>
      </c>
    </row>
    <row r="125" spans="1:4" x14ac:dyDescent="0.3">
      <c r="A125" s="72" t="s">
        <v>581</v>
      </c>
      <c r="B125" s="65">
        <v>1.22807</v>
      </c>
      <c r="C125" s="65">
        <v>1.070835</v>
      </c>
      <c r="D125" s="65">
        <v>0.73684300000000003</v>
      </c>
    </row>
    <row r="126" spans="1:4" x14ac:dyDescent="0.3">
      <c r="A126" s="72" t="s">
        <v>582</v>
      </c>
      <c r="B126" s="65">
        <v>1.064716</v>
      </c>
      <c r="C126" s="65">
        <v>1.1086780000000001</v>
      </c>
      <c r="D126" s="65">
        <v>0.75459799999999999</v>
      </c>
    </row>
    <row r="127" spans="1:4" x14ac:dyDescent="0.3">
      <c r="A127" s="72" t="s">
        <v>583</v>
      </c>
      <c r="B127" s="65">
        <v>1.065577</v>
      </c>
      <c r="C127" s="65">
        <v>0.93657999999999997</v>
      </c>
      <c r="D127" s="65">
        <v>0.80322000000000005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26" sqref="F26"/>
    </sheetView>
  </sheetViews>
  <sheetFormatPr defaultRowHeight="14.4" x14ac:dyDescent="0.3"/>
  <cols>
    <col min="2" max="2" width="8.88671875" style="52"/>
    <col min="3" max="3" width="8.88671875" style="53"/>
    <col min="4" max="4" width="8.88671875" style="54"/>
    <col min="5" max="5" width="8.88671875" style="52"/>
    <col min="6" max="6" width="8.88671875" style="53"/>
    <col min="7" max="7" width="8.88671875" style="54"/>
    <col min="8" max="8" width="8.88671875" style="52"/>
    <col min="9" max="9" width="8.88671875" style="53"/>
    <col min="10" max="10" width="8.88671875" style="54"/>
  </cols>
  <sheetData>
    <row r="1" spans="1:10" x14ac:dyDescent="0.3">
      <c r="A1" s="66" t="s">
        <v>592</v>
      </c>
      <c r="B1" s="74" t="s">
        <v>593</v>
      </c>
      <c r="C1" s="75"/>
      <c r="D1" s="76"/>
      <c r="E1" s="74" t="s">
        <v>594</v>
      </c>
      <c r="F1" s="75"/>
      <c r="G1" s="76"/>
      <c r="H1" s="74" t="s">
        <v>595</v>
      </c>
      <c r="I1" s="75"/>
      <c r="J1" s="76"/>
    </row>
    <row r="2" spans="1:10" x14ac:dyDescent="0.3">
      <c r="A2" s="65">
        <v>100</v>
      </c>
      <c r="B2" s="68">
        <v>1.3633919999999999</v>
      </c>
      <c r="C2" s="69">
        <v>1.2196050000000001</v>
      </c>
      <c r="D2" s="70">
        <v>0.84412399999999999</v>
      </c>
      <c r="E2" s="68">
        <v>1.466113</v>
      </c>
      <c r="F2" s="69">
        <v>0.94811599999999996</v>
      </c>
      <c r="G2" s="70">
        <v>0.88180899999999995</v>
      </c>
      <c r="H2" s="68">
        <v>1.491538</v>
      </c>
      <c r="I2" s="69">
        <v>1.3550990000000001</v>
      </c>
      <c r="J2" s="70">
        <v>1.155637</v>
      </c>
    </row>
    <row r="3" spans="1:10" x14ac:dyDescent="0.3">
      <c r="A3" s="65">
        <v>10</v>
      </c>
      <c r="B3" s="68">
        <v>1.0224880000000001</v>
      </c>
      <c r="C3" s="69">
        <v>0.99454699999999996</v>
      </c>
      <c r="D3" s="70">
        <v>0.97474799999999995</v>
      </c>
      <c r="E3" s="68">
        <v>1.068719</v>
      </c>
      <c r="F3" s="69">
        <v>0.64974500000000002</v>
      </c>
      <c r="G3" s="70">
        <v>0.966526</v>
      </c>
      <c r="H3" s="68">
        <v>1.1867369999999999</v>
      </c>
      <c r="I3" s="69">
        <v>1.14768</v>
      </c>
      <c r="J3" s="70">
        <v>0.83404599999999995</v>
      </c>
    </row>
    <row r="4" spans="1:10" x14ac:dyDescent="0.3">
      <c r="A4" s="65">
        <v>1</v>
      </c>
      <c r="B4" s="68">
        <v>1.1415690000000001</v>
      </c>
      <c r="C4" s="69">
        <v>1.034745</v>
      </c>
      <c r="D4" s="70">
        <v>1.5180309999999999</v>
      </c>
      <c r="E4" s="68">
        <v>1.099858</v>
      </c>
      <c r="F4" s="69">
        <v>0.96818700000000002</v>
      </c>
      <c r="G4" s="70">
        <v>0.90978300000000001</v>
      </c>
      <c r="H4" s="68">
        <v>1.141321</v>
      </c>
      <c r="I4" s="69">
        <v>1.1193360000000001</v>
      </c>
      <c r="J4" s="70">
        <v>0.95807200000000003</v>
      </c>
    </row>
    <row r="5" spans="1:10" x14ac:dyDescent="0.3">
      <c r="A5" s="65">
        <v>0.1</v>
      </c>
      <c r="B5" s="68">
        <v>1.077747</v>
      </c>
      <c r="C5" s="69">
        <v>1.137016</v>
      </c>
      <c r="D5" s="70">
        <v>0.92496599999999995</v>
      </c>
      <c r="E5" s="68">
        <v>1.0329539999999999</v>
      </c>
      <c r="F5" s="69">
        <v>0.90769500000000003</v>
      </c>
      <c r="G5" s="70">
        <v>0.86309999999999998</v>
      </c>
      <c r="H5" s="68">
        <v>1.236299</v>
      </c>
      <c r="I5" s="69">
        <v>1.1759379999999999</v>
      </c>
      <c r="J5" s="70">
        <v>0.97983200000000004</v>
      </c>
    </row>
    <row r="6" spans="1:10" x14ac:dyDescent="0.3">
      <c r="A6" s="65">
        <v>0.01</v>
      </c>
      <c r="B6" s="68">
        <v>1.0105409999999999</v>
      </c>
      <c r="C6" s="69">
        <v>1.1225719999999999</v>
      </c>
      <c r="D6" s="70">
        <v>1.02521</v>
      </c>
      <c r="E6" s="68">
        <v>1.088679</v>
      </c>
      <c r="F6" s="69">
        <v>1.037507</v>
      </c>
      <c r="G6" s="70">
        <v>0.91182200000000002</v>
      </c>
      <c r="H6" s="68">
        <v>1.1493880000000001</v>
      </c>
      <c r="I6" s="69">
        <v>1.0509230000000001</v>
      </c>
      <c r="J6" s="70">
        <v>0.99610299999999996</v>
      </c>
    </row>
    <row r="7" spans="1:10" x14ac:dyDescent="0.3">
      <c r="A7" s="65">
        <v>1E-3</v>
      </c>
      <c r="B7" s="68">
        <v>1.09013</v>
      </c>
      <c r="C7" s="69">
        <v>1.0615019999999999</v>
      </c>
      <c r="D7" s="70">
        <v>0.95184199999999997</v>
      </c>
      <c r="E7" s="68">
        <v>0.99712599999999996</v>
      </c>
      <c r="F7" s="69">
        <v>1.005655</v>
      </c>
      <c r="G7" s="70">
        <v>0.89115</v>
      </c>
      <c r="H7" s="68">
        <v>1.214261</v>
      </c>
      <c r="I7" s="69">
        <v>1.1765950000000001</v>
      </c>
      <c r="J7" s="70">
        <v>0.89914400000000005</v>
      </c>
    </row>
    <row r="8" spans="1:10" x14ac:dyDescent="0.3">
      <c r="A8" s="65">
        <v>1E-4</v>
      </c>
      <c r="B8" s="68">
        <v>1.0666040000000001</v>
      </c>
      <c r="C8" s="69">
        <v>1.0473889999999999</v>
      </c>
      <c r="D8" s="70">
        <v>0.80099100000000001</v>
      </c>
      <c r="E8" s="68">
        <v>0.99893600000000005</v>
      </c>
      <c r="F8" s="69">
        <v>0.97273900000000002</v>
      </c>
      <c r="G8" s="70">
        <v>0.84139600000000003</v>
      </c>
      <c r="H8" s="68">
        <v>1.063061</v>
      </c>
      <c r="I8" s="69">
        <v>1.0240050000000001</v>
      </c>
      <c r="J8" s="70">
        <v>0.97480999999999995</v>
      </c>
    </row>
    <row r="9" spans="1:10" x14ac:dyDescent="0.3">
      <c r="A9" s="65">
        <v>1.0000000000000001E-5</v>
      </c>
      <c r="B9" s="68">
        <v>0.99306399999999995</v>
      </c>
      <c r="C9" s="69">
        <v>0.98412699999999997</v>
      </c>
      <c r="D9" s="70">
        <v>0.80081100000000005</v>
      </c>
      <c r="E9" s="68">
        <v>0.98141599999999996</v>
      </c>
      <c r="F9" s="69">
        <v>0.77060300000000004</v>
      </c>
      <c r="G9" s="70">
        <v>0.975823</v>
      </c>
      <c r="H9" s="68">
        <v>1.160515</v>
      </c>
      <c r="I9" s="69">
        <v>1.0582309999999999</v>
      </c>
      <c r="J9" s="70">
        <v>1.198502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P1" workbookViewId="0">
      <selection activeCell="R40" sqref="R40"/>
    </sheetView>
  </sheetViews>
  <sheetFormatPr defaultRowHeight="14.4" x14ac:dyDescent="0.3"/>
  <cols>
    <col min="2" max="2" width="8.88671875" style="52"/>
    <col min="3" max="3" width="8.88671875" style="53"/>
    <col min="4" max="4" width="8.88671875" style="54"/>
    <col min="5" max="5" width="8.88671875" style="52"/>
    <col min="6" max="6" width="8.88671875" style="53"/>
    <col min="7" max="7" width="8.88671875" style="54"/>
    <col min="8" max="8" width="8.88671875" style="52"/>
    <col min="9" max="9" width="8.88671875" style="53"/>
    <col min="10" max="10" width="8.88671875" style="54"/>
    <col min="11" max="11" width="8.88671875" style="52"/>
    <col min="12" max="12" width="8.88671875" style="53"/>
    <col min="13" max="13" width="8.88671875" style="54"/>
    <col min="14" max="14" width="8.88671875" style="52"/>
    <col min="15" max="15" width="8.88671875" style="53"/>
    <col min="16" max="16" width="8.88671875" style="54"/>
    <col min="17" max="17" width="49.109375" bestFit="1" customWidth="1"/>
    <col min="18" max="18" width="21.6640625" bestFit="1" customWidth="1"/>
    <col min="19" max="20" width="17.5546875" bestFit="1" customWidth="1"/>
    <col min="21" max="22" width="15.77734375" bestFit="1" customWidth="1"/>
  </cols>
  <sheetData>
    <row r="1" spans="1:22" x14ac:dyDescent="0.3">
      <c r="A1" s="66" t="s">
        <v>584</v>
      </c>
      <c r="B1" s="74" t="s">
        <v>585</v>
      </c>
      <c r="C1" s="75"/>
      <c r="D1" s="76"/>
      <c r="E1" s="74" t="s">
        <v>586</v>
      </c>
      <c r="F1" s="75"/>
      <c r="G1" s="76"/>
      <c r="H1" s="74" t="s">
        <v>587</v>
      </c>
      <c r="I1" s="75"/>
      <c r="J1" s="76"/>
      <c r="K1" s="74" t="s">
        <v>588</v>
      </c>
      <c r="L1" s="75"/>
      <c r="M1" s="76"/>
      <c r="N1" s="74" t="s">
        <v>589</v>
      </c>
      <c r="O1" s="75"/>
      <c r="P1" s="76"/>
      <c r="Q1" s="67"/>
      <c r="R1" s="67" t="s">
        <v>585</v>
      </c>
      <c r="S1" s="67" t="s">
        <v>586</v>
      </c>
      <c r="T1" s="67" t="s">
        <v>587</v>
      </c>
      <c r="U1" s="67" t="s">
        <v>588</v>
      </c>
      <c r="V1" s="67" t="s">
        <v>589</v>
      </c>
    </row>
    <row r="2" spans="1:22" x14ac:dyDescent="0.3">
      <c r="A2" s="65">
        <v>100</v>
      </c>
      <c r="B2" s="68">
        <v>-6.3990000000000005E-2</v>
      </c>
      <c r="C2" s="69">
        <v>0.11683399999999999</v>
      </c>
      <c r="D2" s="70">
        <v>-7.6099999999999996E-3</v>
      </c>
      <c r="E2" s="68">
        <v>4.0156999999999998E-2</v>
      </c>
      <c r="F2" s="69">
        <v>0.159471</v>
      </c>
      <c r="G2" s="70">
        <v>-8.1079999999999999E-2</v>
      </c>
      <c r="H2" s="68">
        <v>2.2825999999999999E-2</v>
      </c>
      <c r="I2" s="69">
        <v>6.1933000000000002E-2</v>
      </c>
      <c r="J2" s="70">
        <v>-0.18342</v>
      </c>
      <c r="K2" s="68">
        <v>0.102483</v>
      </c>
      <c r="L2" s="69">
        <v>0.22634799999999999</v>
      </c>
      <c r="M2" s="70">
        <v>3.6128E-2</v>
      </c>
      <c r="N2" s="68">
        <v>0.28991400000000001</v>
      </c>
      <c r="O2" s="69">
        <v>0.27407100000000001</v>
      </c>
      <c r="P2" s="70">
        <v>0.20167099999999999</v>
      </c>
      <c r="Q2" s="72" t="s">
        <v>596</v>
      </c>
      <c r="R2" s="65"/>
      <c r="S2" s="65"/>
      <c r="T2" s="65"/>
      <c r="U2" s="65"/>
      <c r="V2" s="65"/>
    </row>
    <row r="3" spans="1:22" x14ac:dyDescent="0.3">
      <c r="A3" s="65">
        <v>10</v>
      </c>
      <c r="B3" s="68">
        <v>4.2430000000000002E-2</v>
      </c>
      <c r="C3" s="69">
        <v>0.18156</v>
      </c>
      <c r="D3" s="70">
        <v>0.100894</v>
      </c>
      <c r="E3" s="68">
        <v>-5.978E-2</v>
      </c>
      <c r="F3" s="69">
        <v>-0.11745</v>
      </c>
      <c r="G3" s="70">
        <v>0.161305</v>
      </c>
      <c r="H3" s="68">
        <v>-0.17399000000000001</v>
      </c>
      <c r="I3" s="69">
        <v>0.114802</v>
      </c>
      <c r="J3" s="70">
        <v>3.8148000000000001E-2</v>
      </c>
      <c r="K3" s="68">
        <v>0.345669</v>
      </c>
      <c r="L3" s="69">
        <v>0.32414700000000002</v>
      </c>
      <c r="M3" s="70">
        <v>-8.004E-2</v>
      </c>
      <c r="N3" s="68">
        <v>0.24045800000000001</v>
      </c>
      <c r="O3" s="69">
        <v>0.12833900000000001</v>
      </c>
      <c r="P3" s="70">
        <v>1.5013E-2</v>
      </c>
      <c r="Q3" s="72" t="s">
        <v>597</v>
      </c>
      <c r="R3" s="65"/>
      <c r="S3" s="65"/>
      <c r="T3" s="65"/>
      <c r="U3" s="65"/>
      <c r="V3" s="65"/>
    </row>
    <row r="4" spans="1:22" x14ac:dyDescent="0.3">
      <c r="A4" s="65">
        <v>1</v>
      </c>
      <c r="B4" s="68">
        <v>8.8312000000000002E-2</v>
      </c>
      <c r="C4" s="69">
        <v>-9.894E-2</v>
      </c>
      <c r="D4" s="70">
        <v>0.10412200000000001</v>
      </c>
      <c r="E4" s="68">
        <v>0.102962</v>
      </c>
      <c r="F4" s="69">
        <v>7.7535999999999994E-2</v>
      </c>
      <c r="G4" s="70">
        <v>7.6471999999999998E-2</v>
      </c>
      <c r="H4" s="68">
        <v>7.3877999999999999E-2</v>
      </c>
      <c r="I4" s="69">
        <v>0.123538</v>
      </c>
      <c r="J4" s="70">
        <v>-8.6499999999999994E-2</v>
      </c>
      <c r="K4" s="68">
        <v>9.7166000000000002E-2</v>
      </c>
      <c r="L4" s="69">
        <v>0.20011200000000001</v>
      </c>
      <c r="M4" s="70">
        <v>0.164356</v>
      </c>
      <c r="N4" s="68">
        <v>5.6516999999999998E-2</v>
      </c>
      <c r="O4" s="69">
        <v>0.19626199999999999</v>
      </c>
      <c r="P4" s="70">
        <v>0.103274</v>
      </c>
      <c r="Q4" s="72" t="s">
        <v>598</v>
      </c>
      <c r="R4" s="65">
        <v>5.8029999999999998E-2</v>
      </c>
      <c r="S4" s="65">
        <v>2.6589999999999999E-2</v>
      </c>
      <c r="T4" s="65">
        <v>3.8249999999999998E-3</v>
      </c>
      <c r="U4" s="65">
        <v>0.16</v>
      </c>
      <c r="V4" s="65">
        <v>0.1057</v>
      </c>
    </row>
    <row r="5" spans="1:22" x14ac:dyDescent="0.3">
      <c r="A5" s="65">
        <v>0.1</v>
      </c>
      <c r="B5" s="68">
        <v>0.15033099999999999</v>
      </c>
      <c r="C5" s="69">
        <v>0.12775300000000001</v>
      </c>
      <c r="D5" s="70">
        <v>-1.3729999999999999E-2</v>
      </c>
      <c r="E5" s="68">
        <v>-9.3329999999999996E-2</v>
      </c>
      <c r="F5" s="69">
        <v>0.133192</v>
      </c>
      <c r="G5" s="70">
        <v>-8.6239999999999997E-2</v>
      </c>
      <c r="H5" s="71" t="s">
        <v>590</v>
      </c>
      <c r="I5" s="69">
        <v>1.3616E-2</v>
      </c>
      <c r="J5" s="70">
        <v>0.23100399999999999</v>
      </c>
      <c r="K5" s="68">
        <v>0.25070999999999999</v>
      </c>
      <c r="L5" s="69">
        <v>0.130911</v>
      </c>
      <c r="M5" s="70">
        <v>9.4917000000000001E-2</v>
      </c>
      <c r="N5" s="68">
        <v>0.15940699999999999</v>
      </c>
      <c r="O5" s="69">
        <v>0.149059</v>
      </c>
      <c r="P5" s="70">
        <v>-0.21287</v>
      </c>
      <c r="Q5" s="72" t="s">
        <v>599</v>
      </c>
      <c r="R5" s="65">
        <v>1.169</v>
      </c>
      <c r="S5" s="65">
        <v>0.94969999999999999</v>
      </c>
      <c r="T5" s="65">
        <v>0.9647</v>
      </c>
      <c r="U5" s="65">
        <v>1.048</v>
      </c>
      <c r="V5" s="65">
        <v>1.286</v>
      </c>
    </row>
    <row r="6" spans="1:22" x14ac:dyDescent="0.3">
      <c r="A6" s="65">
        <v>0.01</v>
      </c>
      <c r="B6" s="68">
        <v>8.6070000000000001E-3</v>
      </c>
      <c r="C6" s="69">
        <v>-6.5390000000000004E-2</v>
      </c>
      <c r="D6" s="70">
        <v>0.388934</v>
      </c>
      <c r="E6" s="68">
        <v>7.7818999999999999E-2</v>
      </c>
      <c r="F6" s="69">
        <v>0.10668900000000001</v>
      </c>
      <c r="G6" s="70">
        <v>-7.0449999999999999E-2</v>
      </c>
      <c r="H6" s="68">
        <v>-3.4860000000000002E-2</v>
      </c>
      <c r="I6" s="69">
        <v>-6.1879999999999998E-2</v>
      </c>
      <c r="J6" s="70">
        <v>-7.825E-2</v>
      </c>
      <c r="K6" s="68">
        <v>4.3340999999999998E-2</v>
      </c>
      <c r="L6" s="69">
        <v>0.33722299999999999</v>
      </c>
      <c r="M6" s="70">
        <v>0.18904000000000001</v>
      </c>
      <c r="N6" s="68">
        <v>4.7142000000000003E-2</v>
      </c>
      <c r="O6" s="69">
        <v>-5.0840000000000003E-2</v>
      </c>
      <c r="P6" s="70">
        <v>-2.2859999999999998E-2</v>
      </c>
      <c r="Q6" s="72" t="s">
        <v>600</v>
      </c>
      <c r="R6" s="65">
        <v>2.017E-4</v>
      </c>
      <c r="S6" s="65">
        <v>3.7209999999999999E-4</v>
      </c>
      <c r="T6" s="65">
        <v>4.3439999999999999E-4</v>
      </c>
      <c r="U6" s="65">
        <v>3.4709999999999998E-4</v>
      </c>
      <c r="V6" s="65">
        <v>1.5300000000000001E-4</v>
      </c>
    </row>
    <row r="7" spans="1:22" x14ac:dyDescent="0.3">
      <c r="A7" s="65">
        <v>1E-3</v>
      </c>
      <c r="B7" s="68">
        <v>0.28542800000000002</v>
      </c>
      <c r="C7" s="69">
        <v>0.364477</v>
      </c>
      <c r="D7" s="70">
        <v>0.25499500000000003</v>
      </c>
      <c r="E7" s="68">
        <v>0.129583</v>
      </c>
      <c r="F7" s="69">
        <v>0.20607500000000001</v>
      </c>
      <c r="G7" s="70">
        <v>0.29828900000000003</v>
      </c>
      <c r="H7" s="68">
        <v>0.31801000000000001</v>
      </c>
      <c r="I7" s="69">
        <v>0.14860999999999999</v>
      </c>
      <c r="J7" s="70">
        <v>0.166904</v>
      </c>
      <c r="K7" s="68">
        <v>0.33882000000000001</v>
      </c>
      <c r="L7" s="69">
        <v>0.38489299999999999</v>
      </c>
      <c r="M7" s="70">
        <v>0.35139999999999999</v>
      </c>
      <c r="N7" s="68">
        <v>0.14867900000000001</v>
      </c>
      <c r="O7" s="69">
        <v>0.23325799999999999</v>
      </c>
      <c r="P7" s="70">
        <v>8.4915000000000004E-2</v>
      </c>
      <c r="Q7" s="72" t="s">
        <v>601</v>
      </c>
      <c r="R7" s="65">
        <v>-0.78090000000000004</v>
      </c>
      <c r="S7" s="65">
        <v>-1.401</v>
      </c>
      <c r="T7" s="65">
        <v>-1.5880000000000001</v>
      </c>
      <c r="U7" s="65">
        <v>-1.161</v>
      </c>
      <c r="V7" s="65">
        <v>-1.7190000000000001</v>
      </c>
    </row>
    <row r="8" spans="1:22" x14ac:dyDescent="0.3">
      <c r="A8" s="65">
        <v>1E-4</v>
      </c>
      <c r="B8" s="68">
        <v>0.81565900000000002</v>
      </c>
      <c r="C8" s="69">
        <v>0.82621999999999995</v>
      </c>
      <c r="D8" s="70">
        <v>0.65083500000000005</v>
      </c>
      <c r="E8" s="68">
        <v>0.93148699999999995</v>
      </c>
      <c r="F8" s="69">
        <v>0.76972600000000002</v>
      </c>
      <c r="G8" s="70">
        <v>0.76854199999999995</v>
      </c>
      <c r="H8" s="68">
        <v>0.84316599999999997</v>
      </c>
      <c r="I8" s="69">
        <v>1.0529090000000001</v>
      </c>
      <c r="J8" s="70">
        <v>0.72584000000000004</v>
      </c>
      <c r="K8" s="68">
        <v>0.88776500000000003</v>
      </c>
      <c r="L8" s="69">
        <v>1.0644709999999999</v>
      </c>
      <c r="M8" s="70">
        <v>0.68886400000000003</v>
      </c>
      <c r="N8" s="68">
        <v>1.0315890000000001</v>
      </c>
      <c r="O8" s="69">
        <v>0.97645700000000002</v>
      </c>
      <c r="P8" s="70">
        <v>0.69847099999999995</v>
      </c>
      <c r="Q8" s="72" t="s">
        <v>602</v>
      </c>
      <c r="R8" s="65">
        <v>-3.6949999999999998</v>
      </c>
      <c r="S8" s="65">
        <v>-3.4289999999999998</v>
      </c>
      <c r="T8" s="65">
        <v>-3.3620000000000001</v>
      </c>
      <c r="U8" s="65">
        <v>-3.46</v>
      </c>
      <c r="V8" s="65">
        <v>-3.8149999999999999</v>
      </c>
    </row>
    <row r="9" spans="1:22" x14ac:dyDescent="0.3">
      <c r="A9" s="65">
        <v>1.0000000000000001E-5</v>
      </c>
      <c r="B9" s="68">
        <v>1.141281</v>
      </c>
      <c r="C9" s="69">
        <v>1.115658</v>
      </c>
      <c r="D9" s="70">
        <v>0.95729200000000003</v>
      </c>
      <c r="E9" s="68">
        <v>1.1116029999999999</v>
      </c>
      <c r="F9" s="69">
        <v>0.95489900000000005</v>
      </c>
      <c r="G9" s="70">
        <v>0.765374</v>
      </c>
      <c r="H9" s="68">
        <v>0.97724999999999995</v>
      </c>
      <c r="I9" s="69">
        <v>0.89387000000000005</v>
      </c>
      <c r="J9" s="70">
        <v>1.0293060000000001</v>
      </c>
      <c r="K9" s="68">
        <v>1.094363</v>
      </c>
      <c r="L9" s="69">
        <v>1.052773</v>
      </c>
      <c r="M9" s="70">
        <v>0.95160599999999995</v>
      </c>
      <c r="N9" s="68">
        <v>1.249147</v>
      </c>
      <c r="O9" s="69">
        <v>1.3635280000000001</v>
      </c>
      <c r="P9" s="70">
        <v>1.2138910000000001</v>
      </c>
      <c r="Q9" s="72" t="s">
        <v>603</v>
      </c>
      <c r="R9" s="65">
        <v>1.111</v>
      </c>
      <c r="S9" s="65">
        <v>0.92310000000000003</v>
      </c>
      <c r="T9" s="65">
        <v>0.96089999999999998</v>
      </c>
      <c r="U9" s="65">
        <v>0.88819999999999999</v>
      </c>
      <c r="V9" s="65">
        <v>1.18</v>
      </c>
    </row>
    <row r="10" spans="1:22" x14ac:dyDescent="0.3">
      <c r="Q10" s="72" t="s">
        <v>604</v>
      </c>
      <c r="R10" s="65"/>
      <c r="S10" s="65"/>
      <c r="T10" s="65"/>
      <c r="U10" s="65"/>
      <c r="V10" s="65"/>
    </row>
    <row r="11" spans="1:22" x14ac:dyDescent="0.3">
      <c r="Q11" s="72" t="s">
        <v>598</v>
      </c>
      <c r="R11" s="65" t="s">
        <v>605</v>
      </c>
      <c r="S11" s="65" t="s">
        <v>606</v>
      </c>
      <c r="T11" s="65" t="s">
        <v>607</v>
      </c>
      <c r="U11" s="65" t="s">
        <v>608</v>
      </c>
      <c r="V11" s="65" t="s">
        <v>609</v>
      </c>
    </row>
    <row r="12" spans="1:22" x14ac:dyDescent="0.3">
      <c r="Q12" s="72" t="s">
        <v>599</v>
      </c>
      <c r="R12" s="65" t="s">
        <v>610</v>
      </c>
      <c r="S12" s="65" t="s">
        <v>611</v>
      </c>
      <c r="T12" s="65" t="s">
        <v>612</v>
      </c>
      <c r="U12" s="65" t="s">
        <v>613</v>
      </c>
      <c r="V12" s="65" t="s">
        <v>614</v>
      </c>
    </row>
    <row r="13" spans="1:22" x14ac:dyDescent="0.3">
      <c r="Q13" s="72" t="s">
        <v>600</v>
      </c>
      <c r="R13" s="65" t="s">
        <v>615</v>
      </c>
      <c r="S13" s="65" t="s">
        <v>616</v>
      </c>
      <c r="T13" s="65" t="s">
        <v>617</v>
      </c>
      <c r="U13" s="65" t="s">
        <v>618</v>
      </c>
      <c r="V13" s="65" t="s">
        <v>619</v>
      </c>
    </row>
    <row r="14" spans="1:22" x14ac:dyDescent="0.3">
      <c r="Q14" s="72" t="s">
        <v>601</v>
      </c>
      <c r="R14" s="65" t="s">
        <v>620</v>
      </c>
      <c r="S14" s="65" t="s">
        <v>621</v>
      </c>
      <c r="T14" s="65" t="s">
        <v>622</v>
      </c>
      <c r="U14" s="65" t="s">
        <v>623</v>
      </c>
      <c r="V14" s="65" t="s">
        <v>624</v>
      </c>
    </row>
    <row r="15" spans="1:22" x14ac:dyDescent="0.3">
      <c r="Q15" s="72" t="s">
        <v>602</v>
      </c>
      <c r="R15" s="65" t="s">
        <v>625</v>
      </c>
      <c r="S15" s="65" t="s">
        <v>626</v>
      </c>
      <c r="T15" s="65" t="s">
        <v>627</v>
      </c>
      <c r="U15" s="65" t="s">
        <v>628</v>
      </c>
      <c r="V15" s="65" t="s">
        <v>629</v>
      </c>
    </row>
    <row r="16" spans="1:22" x14ac:dyDescent="0.3">
      <c r="Q16" s="72" t="s">
        <v>630</v>
      </c>
      <c r="R16" s="65"/>
      <c r="S16" s="65"/>
      <c r="T16" s="65"/>
      <c r="U16" s="65"/>
      <c r="V16" s="65"/>
    </row>
    <row r="17" spans="17:22" x14ac:dyDescent="0.3">
      <c r="Q17" s="72" t="s">
        <v>631</v>
      </c>
      <c r="R17" s="65">
        <v>20</v>
      </c>
      <c r="S17" s="65">
        <v>20</v>
      </c>
      <c r="T17" s="65">
        <v>19</v>
      </c>
      <c r="U17" s="65">
        <v>20</v>
      </c>
      <c r="V17" s="65">
        <v>20</v>
      </c>
    </row>
    <row r="18" spans="17:22" x14ac:dyDescent="0.3">
      <c r="Q18" s="72" t="s">
        <v>632</v>
      </c>
      <c r="R18" s="65">
        <v>0.92820000000000003</v>
      </c>
      <c r="S18" s="65">
        <v>0.93079999999999996</v>
      </c>
      <c r="T18" s="65">
        <v>0.93169999999999997</v>
      </c>
      <c r="U18" s="65">
        <v>0.90480000000000005</v>
      </c>
      <c r="V18" s="65">
        <v>0.92830000000000001</v>
      </c>
    </row>
    <row r="19" spans="17:22" x14ac:dyDescent="0.3">
      <c r="Q19" s="72" t="s">
        <v>633</v>
      </c>
      <c r="R19" s="65">
        <v>0.24959999999999999</v>
      </c>
      <c r="S19" s="65">
        <v>0.23530000000000001</v>
      </c>
      <c r="T19" s="65">
        <v>0.25979999999999998</v>
      </c>
      <c r="U19" s="65">
        <v>0.28720000000000001</v>
      </c>
      <c r="V19" s="65">
        <v>0.34749999999999998</v>
      </c>
    </row>
    <row r="20" spans="17:22" x14ac:dyDescent="0.3">
      <c r="Q20" s="72" t="s">
        <v>634</v>
      </c>
      <c r="R20" s="65">
        <v>0.11169999999999999</v>
      </c>
      <c r="S20" s="65">
        <v>0.1085</v>
      </c>
      <c r="T20" s="65">
        <v>0.1169</v>
      </c>
      <c r="U20" s="65">
        <v>0.1198</v>
      </c>
      <c r="V20" s="65">
        <v>0.1318</v>
      </c>
    </row>
    <row r="21" spans="17:22" x14ac:dyDescent="0.3">
      <c r="Q21" s="72" t="s">
        <v>635</v>
      </c>
      <c r="R21" s="65"/>
      <c r="S21" s="65"/>
      <c r="T21" s="65"/>
      <c r="U21" s="65"/>
      <c r="V21" s="65"/>
    </row>
    <row r="22" spans="17:22" x14ac:dyDescent="0.3">
      <c r="Q22" s="72" t="s">
        <v>600</v>
      </c>
      <c r="R22" s="65" t="s">
        <v>636</v>
      </c>
      <c r="S22" s="65" t="s">
        <v>636</v>
      </c>
      <c r="T22" s="65" t="s">
        <v>636</v>
      </c>
      <c r="U22" s="65" t="s">
        <v>636</v>
      </c>
      <c r="V22" s="65" t="s">
        <v>636</v>
      </c>
    </row>
    <row r="23" spans="17:22" x14ac:dyDescent="0.3">
      <c r="Q23" s="72"/>
      <c r="R23" s="65"/>
      <c r="S23" s="65"/>
      <c r="T23" s="65"/>
      <c r="U23" s="65"/>
      <c r="V23" s="65"/>
    </row>
    <row r="24" spans="17:22" x14ac:dyDescent="0.3">
      <c r="Q24" s="72" t="s">
        <v>637</v>
      </c>
      <c r="R24" s="65"/>
      <c r="S24" s="65"/>
      <c r="T24" s="65"/>
      <c r="U24" s="65"/>
      <c r="V24" s="65"/>
    </row>
    <row r="25" spans="17:22" x14ac:dyDescent="0.3">
      <c r="Q25" s="72" t="s">
        <v>638</v>
      </c>
      <c r="R25" s="65">
        <v>24</v>
      </c>
      <c r="S25" s="65">
        <v>24</v>
      </c>
      <c r="T25" s="65">
        <v>24</v>
      </c>
      <c r="U25" s="65">
        <v>24</v>
      </c>
      <c r="V25" s="65">
        <v>24</v>
      </c>
    </row>
    <row r="26" spans="17:22" x14ac:dyDescent="0.3">
      <c r="Q26" s="72" t="s">
        <v>639</v>
      </c>
      <c r="R26" s="65">
        <v>24</v>
      </c>
      <c r="S26" s="65">
        <v>24</v>
      </c>
      <c r="T26" s="65">
        <v>23</v>
      </c>
      <c r="U26" s="65">
        <v>24</v>
      </c>
      <c r="V26" s="65">
        <v>24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938"/>
  <sheetViews>
    <sheetView zoomScale="55" zoomScaleNormal="55" workbookViewId="0">
      <selection activeCell="K61" sqref="K61"/>
    </sheetView>
  </sheetViews>
  <sheetFormatPr defaultRowHeight="14.4" x14ac:dyDescent="0.3"/>
  <cols>
    <col min="1" max="1" width="13.77734375" bestFit="1" customWidth="1"/>
    <col min="2" max="2" width="8.88671875" style="52"/>
    <col min="3" max="3" width="8.88671875" style="53"/>
    <col min="4" max="4" width="8.88671875" style="54" customWidth="1"/>
    <col min="5" max="5" width="8.88671875" style="52"/>
    <col min="6" max="6" width="8.88671875" style="53"/>
    <col min="7" max="7" width="8.88671875" style="54"/>
    <col min="8" max="8" width="8.88671875" style="52"/>
    <col min="9" max="9" width="8.5546875" style="53" bestFit="1" customWidth="1"/>
    <col min="10" max="10" width="8.88671875" style="54"/>
    <col min="11" max="11" width="8.88671875" style="52"/>
    <col min="12" max="12" width="8.88671875" style="53"/>
    <col min="13" max="13" width="8.88671875" style="54"/>
    <col min="14" max="14" width="8.6640625" style="52" customWidth="1"/>
    <col min="15" max="15" width="8.5546875" style="53" bestFit="1" customWidth="1"/>
    <col min="16" max="16" width="8.88671875" style="54"/>
    <col min="17" max="17" width="8.88671875" style="52"/>
    <col min="18" max="18" width="8.88671875" style="53"/>
    <col min="19" max="19" width="8.88671875" style="54"/>
    <col min="20" max="20" width="8.88671875" style="52"/>
    <col min="21" max="21" width="8.88671875" style="53"/>
    <col min="22" max="22" width="8.88671875" style="54"/>
    <col min="23" max="23" width="8.88671875" style="52"/>
    <col min="24" max="24" width="8.88671875" style="53"/>
    <col min="25" max="25" width="8.88671875" style="54"/>
    <col min="26" max="26" width="8.88671875" style="52"/>
    <col min="27" max="27" width="8.88671875" style="53"/>
    <col min="28" max="28" width="8.88671875" style="54"/>
    <col min="29" max="29" width="8.88671875" style="52"/>
    <col min="30" max="30" width="8.88671875" style="53"/>
    <col min="31" max="31" width="8.88671875" style="54"/>
    <col min="32" max="32" width="8.88671875" style="52"/>
    <col min="33" max="33" width="8.88671875" style="53"/>
    <col min="34" max="34" width="8.88671875" style="54"/>
    <col min="35" max="35" width="8.88671875" style="52"/>
    <col min="36" max="36" width="8.88671875" style="53"/>
    <col min="37" max="37" width="8.88671875" style="54"/>
    <col min="38" max="38" width="8.88671875" style="52"/>
    <col min="39" max="39" width="8.88671875" style="53"/>
    <col min="40" max="40" width="8.88671875" style="54"/>
    <col min="41" max="41" width="8.88671875" style="52"/>
    <col min="42" max="42" width="8.88671875" style="53"/>
    <col min="43" max="43" width="8.88671875" style="54"/>
    <col min="44" max="44" width="8.88671875" style="52"/>
    <col min="45" max="45" width="8.88671875" style="53"/>
    <col min="46" max="46" width="8.88671875" style="54"/>
    <col min="47" max="47" width="8.88671875" style="52"/>
    <col min="48" max="48" width="8.88671875" style="53"/>
    <col min="49" max="49" width="8.88671875" style="54"/>
    <col min="50" max="50" width="8.88671875" style="52"/>
    <col min="51" max="51" width="8.88671875" style="53"/>
    <col min="52" max="52" width="8.88671875" style="54"/>
    <col min="53" max="53" width="8.88671875" style="52"/>
    <col min="54" max="54" width="8.88671875" style="53"/>
    <col min="55" max="55" width="8.88671875" style="54"/>
    <col min="56" max="56" width="8.88671875" style="52"/>
    <col min="57" max="57" width="8.88671875" style="53"/>
    <col min="58" max="58" width="8.88671875" style="54"/>
    <col min="59" max="59" width="8.88671875" style="52"/>
    <col min="60" max="60" width="8.88671875" style="53"/>
    <col min="61" max="61" width="8.88671875" style="54"/>
    <col min="62" max="62" width="8.88671875" style="52"/>
    <col min="63" max="63" width="8.88671875" style="53"/>
    <col min="64" max="64" width="8.88671875" style="54"/>
  </cols>
  <sheetData>
    <row r="1" spans="1:259" ht="15" thickBot="1" x14ac:dyDescent="0.35"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508</v>
      </c>
      <c r="BB1" s="1" t="s">
        <v>509</v>
      </c>
      <c r="BC1" s="1" t="s">
        <v>510</v>
      </c>
      <c r="BD1" s="1" t="s">
        <v>511</v>
      </c>
      <c r="BE1" s="1" t="s">
        <v>512</v>
      </c>
      <c r="BF1" s="1" t="s">
        <v>513</v>
      </c>
      <c r="BG1" s="1" t="s">
        <v>514</v>
      </c>
      <c r="BH1" s="1" t="s">
        <v>515</v>
      </c>
      <c r="BI1" s="1" t="s">
        <v>516</v>
      </c>
      <c r="BJ1" s="1" t="s">
        <v>517</v>
      </c>
      <c r="BK1" s="1" t="s">
        <v>518</v>
      </c>
      <c r="BL1" s="1" t="s">
        <v>519</v>
      </c>
      <c r="BM1" s="1" t="s">
        <v>520</v>
      </c>
      <c r="BN1" s="1" t="s">
        <v>521</v>
      </c>
      <c r="BO1" s="1" t="s">
        <v>522</v>
      </c>
      <c r="BP1" s="1" t="s">
        <v>523</v>
      </c>
      <c r="BQ1" s="1" t="s">
        <v>524</v>
      </c>
      <c r="BR1" s="1" t="s">
        <v>525</v>
      </c>
      <c r="BS1" s="1" t="s">
        <v>526</v>
      </c>
      <c r="BT1" s="1" t="s">
        <v>527</v>
      </c>
      <c r="BU1" s="1" t="s">
        <v>528</v>
      </c>
      <c r="BV1" s="1" t="s">
        <v>529</v>
      </c>
      <c r="BW1" s="1" t="s">
        <v>530</v>
      </c>
      <c r="BX1" s="1" t="s">
        <v>531</v>
      </c>
      <c r="BY1" s="1" t="s">
        <v>532</v>
      </c>
      <c r="BZ1" s="1" t="s">
        <v>533</v>
      </c>
      <c r="CA1" s="1" t="s">
        <v>534</v>
      </c>
      <c r="CB1" s="1" t="s">
        <v>535</v>
      </c>
      <c r="CC1" s="1" t="s">
        <v>536</v>
      </c>
      <c r="CD1" s="1" t="s">
        <v>537</v>
      </c>
      <c r="CE1" s="1" t="s">
        <v>538</v>
      </c>
      <c r="CF1" s="1" t="s">
        <v>539</v>
      </c>
      <c r="CG1" s="1" t="s">
        <v>540</v>
      </c>
      <c r="CH1" s="1" t="s">
        <v>541</v>
      </c>
      <c r="CI1" s="1" t="s">
        <v>542</v>
      </c>
      <c r="CJ1" s="1" t="s">
        <v>543</v>
      </c>
    </row>
    <row r="2" spans="1:259" x14ac:dyDescent="0.3">
      <c r="A2" s="35" t="s">
        <v>9</v>
      </c>
      <c r="B2" s="39" t="s">
        <v>35</v>
      </c>
      <c r="C2" s="40" t="s">
        <v>36</v>
      </c>
      <c r="D2" s="41" t="s">
        <v>59</v>
      </c>
      <c r="E2" s="39" t="s">
        <v>37</v>
      </c>
      <c r="F2" s="40" t="s">
        <v>38</v>
      </c>
      <c r="G2" s="41" t="s">
        <v>61</v>
      </c>
      <c r="H2" s="39" t="s">
        <v>39</v>
      </c>
      <c r="I2" s="40" t="s">
        <v>40</v>
      </c>
      <c r="J2" s="41" t="s">
        <v>63</v>
      </c>
      <c r="K2" s="39" t="s">
        <v>41</v>
      </c>
      <c r="L2" s="40" t="s">
        <v>42</v>
      </c>
      <c r="M2" s="58" t="s">
        <v>65</v>
      </c>
      <c r="N2" s="39" t="s">
        <v>43</v>
      </c>
      <c r="O2" s="40" t="s">
        <v>44</v>
      </c>
      <c r="P2" s="41" t="s">
        <v>67</v>
      </c>
      <c r="Q2" s="59" t="s">
        <v>45</v>
      </c>
      <c r="R2" s="40" t="s">
        <v>46</v>
      </c>
      <c r="S2" s="41" t="s">
        <v>69</v>
      </c>
      <c r="T2" s="39" t="s">
        <v>47</v>
      </c>
      <c r="U2" s="40" t="s">
        <v>48</v>
      </c>
      <c r="V2" s="41" t="s">
        <v>71</v>
      </c>
      <c r="W2" s="39" t="s">
        <v>49</v>
      </c>
      <c r="X2" s="40" t="s">
        <v>50</v>
      </c>
      <c r="Y2" s="41" t="s">
        <v>73</v>
      </c>
      <c r="Z2" s="39" t="s">
        <v>51</v>
      </c>
      <c r="AA2" s="40" t="s">
        <v>52</v>
      </c>
      <c r="AB2" s="41" t="s">
        <v>75</v>
      </c>
      <c r="AC2" s="39" t="s">
        <v>53</v>
      </c>
      <c r="AD2" s="40" t="s">
        <v>54</v>
      </c>
      <c r="AE2" s="41" t="s">
        <v>77</v>
      </c>
      <c r="AF2" s="39" t="s">
        <v>55</v>
      </c>
      <c r="AG2" s="40" t="s">
        <v>56</v>
      </c>
      <c r="AH2" s="41" t="s">
        <v>79</v>
      </c>
      <c r="AI2" s="39" t="s">
        <v>83</v>
      </c>
      <c r="AJ2" s="40" t="s">
        <v>84</v>
      </c>
      <c r="AK2" s="41" t="s">
        <v>107</v>
      </c>
      <c r="AL2" s="39" t="s">
        <v>85</v>
      </c>
      <c r="AM2" s="40" t="s">
        <v>86</v>
      </c>
      <c r="AN2" s="41" t="s">
        <v>109</v>
      </c>
      <c r="AO2" s="39" t="s">
        <v>87</v>
      </c>
      <c r="AP2" s="40" t="s">
        <v>88</v>
      </c>
      <c r="AQ2" s="41" t="s">
        <v>111</v>
      </c>
      <c r="AR2" s="39" t="s">
        <v>89</v>
      </c>
      <c r="AS2" s="40" t="s">
        <v>90</v>
      </c>
      <c r="AT2" s="41" t="s">
        <v>113</v>
      </c>
      <c r="AU2" s="39" t="s">
        <v>91</v>
      </c>
      <c r="AV2" s="40" t="s">
        <v>92</v>
      </c>
      <c r="AW2" s="41" t="s">
        <v>115</v>
      </c>
      <c r="AX2" s="39" t="s">
        <v>93</v>
      </c>
      <c r="AY2" s="40" t="s">
        <v>94</v>
      </c>
      <c r="AZ2" s="41" t="s">
        <v>117</v>
      </c>
      <c r="BA2" s="39" t="s">
        <v>95</v>
      </c>
      <c r="BB2" s="40" t="s">
        <v>96</v>
      </c>
      <c r="BC2" s="41" t="s">
        <v>119</v>
      </c>
      <c r="BD2" s="39" t="s">
        <v>97</v>
      </c>
      <c r="BE2" s="40" t="s">
        <v>98</v>
      </c>
      <c r="BF2" s="41" t="s">
        <v>121</v>
      </c>
      <c r="BG2" s="39" t="s">
        <v>99</v>
      </c>
      <c r="BH2" s="40" t="s">
        <v>100</v>
      </c>
      <c r="BI2" s="41" t="s">
        <v>123</v>
      </c>
      <c r="BJ2" s="39" t="s">
        <v>101</v>
      </c>
      <c r="BK2" s="40" t="s">
        <v>102</v>
      </c>
      <c r="BL2" s="41" t="s">
        <v>125</v>
      </c>
      <c r="BM2" s="39" t="s">
        <v>103</v>
      </c>
      <c r="BN2" s="40" t="s">
        <v>104</v>
      </c>
      <c r="BO2" s="41" t="s">
        <v>127</v>
      </c>
      <c r="BP2" s="50" t="s">
        <v>131</v>
      </c>
      <c r="BQ2" s="7" t="s">
        <v>132</v>
      </c>
      <c r="BR2" s="51" t="s">
        <v>155</v>
      </c>
      <c r="BS2" s="50" t="s">
        <v>133</v>
      </c>
      <c r="BT2" s="7" t="s">
        <v>134</v>
      </c>
      <c r="BU2" s="51" t="s">
        <v>157</v>
      </c>
      <c r="BV2" s="50" t="s">
        <v>135</v>
      </c>
      <c r="BW2" s="7" t="s">
        <v>136</v>
      </c>
      <c r="BX2" s="51" t="s">
        <v>159</v>
      </c>
      <c r="BY2" s="50" t="s">
        <v>137</v>
      </c>
      <c r="BZ2" s="7" t="s">
        <v>138</v>
      </c>
      <c r="CA2" s="51" t="s">
        <v>161</v>
      </c>
      <c r="CB2" s="50" t="s">
        <v>139</v>
      </c>
      <c r="CC2" s="7" t="s">
        <v>140</v>
      </c>
      <c r="CD2" s="51" t="s">
        <v>163</v>
      </c>
      <c r="CE2" s="50" t="s">
        <v>141</v>
      </c>
      <c r="CF2" s="7" t="s">
        <v>142</v>
      </c>
      <c r="CG2" s="51" t="s">
        <v>165</v>
      </c>
      <c r="CH2" s="50" t="s">
        <v>143</v>
      </c>
      <c r="CI2" s="7" t="s">
        <v>144</v>
      </c>
      <c r="CJ2" s="51" t="s">
        <v>167</v>
      </c>
      <c r="CK2" s="50" t="s">
        <v>145</v>
      </c>
      <c r="CL2" s="7" t="s">
        <v>146</v>
      </c>
      <c r="CM2" s="51" t="s">
        <v>169</v>
      </c>
      <c r="CN2" s="50" t="s">
        <v>147</v>
      </c>
      <c r="CO2" s="7" t="s">
        <v>148</v>
      </c>
      <c r="CP2" s="51" t="s">
        <v>171</v>
      </c>
      <c r="CQ2" s="50" t="s">
        <v>149</v>
      </c>
      <c r="CR2" s="7" t="s">
        <v>150</v>
      </c>
      <c r="CS2" s="51" t="s">
        <v>173</v>
      </c>
      <c r="CT2" s="50" t="s">
        <v>151</v>
      </c>
      <c r="CU2" s="7" t="s">
        <v>152</v>
      </c>
      <c r="CV2" s="51" t="s">
        <v>175</v>
      </c>
      <c r="CW2" s="50" t="s">
        <v>179</v>
      </c>
      <c r="CX2" s="7" t="s">
        <v>180</v>
      </c>
      <c r="CY2" s="51" t="s">
        <v>203</v>
      </c>
      <c r="CZ2" s="50" t="s">
        <v>181</v>
      </c>
      <c r="DA2" s="7" t="s">
        <v>182</v>
      </c>
      <c r="DB2" s="51" t="s">
        <v>205</v>
      </c>
      <c r="DC2" s="50" t="s">
        <v>183</v>
      </c>
      <c r="DD2" s="7" t="s">
        <v>184</v>
      </c>
      <c r="DE2" s="51" t="s">
        <v>207</v>
      </c>
      <c r="DF2" s="50" t="s">
        <v>185</v>
      </c>
      <c r="DG2" s="7" t="s">
        <v>186</v>
      </c>
      <c r="DH2" s="51" t="s">
        <v>209</v>
      </c>
      <c r="DI2" s="50" t="s">
        <v>187</v>
      </c>
      <c r="DJ2" s="7" t="s">
        <v>188</v>
      </c>
      <c r="DK2" s="51" t="s">
        <v>211</v>
      </c>
      <c r="DL2" s="50" t="s">
        <v>189</v>
      </c>
      <c r="DM2" s="7" t="s">
        <v>190</v>
      </c>
      <c r="DN2" s="51" t="s">
        <v>213</v>
      </c>
      <c r="DO2" s="50" t="s">
        <v>191</v>
      </c>
      <c r="DP2" s="7" t="s">
        <v>192</v>
      </c>
      <c r="DQ2" s="51" t="s">
        <v>215</v>
      </c>
      <c r="DR2" s="50" t="s">
        <v>193</v>
      </c>
      <c r="DS2" s="7" t="s">
        <v>194</v>
      </c>
      <c r="DT2" s="51" t="s">
        <v>217</v>
      </c>
      <c r="DU2" s="50" t="s">
        <v>195</v>
      </c>
      <c r="DV2" s="7" t="s">
        <v>196</v>
      </c>
      <c r="DW2" s="51" t="s">
        <v>219</v>
      </c>
      <c r="DX2" s="50" t="s">
        <v>197</v>
      </c>
      <c r="DY2" s="7" t="s">
        <v>198</v>
      </c>
      <c r="DZ2" s="51" t="s">
        <v>221</v>
      </c>
      <c r="EA2" s="50" t="s">
        <v>199</v>
      </c>
      <c r="EB2" s="7" t="s">
        <v>200</v>
      </c>
      <c r="EC2" s="51" t="s">
        <v>223</v>
      </c>
      <c r="ED2" s="50" t="s">
        <v>227</v>
      </c>
      <c r="EE2" s="7" t="s">
        <v>228</v>
      </c>
      <c r="EF2" s="51" t="s">
        <v>251</v>
      </c>
      <c r="EG2" s="50" t="s">
        <v>229</v>
      </c>
      <c r="EH2" s="7" t="s">
        <v>230</v>
      </c>
      <c r="EI2" s="51" t="s">
        <v>253</v>
      </c>
      <c r="EJ2" s="50" t="s">
        <v>231</v>
      </c>
      <c r="EK2" s="7" t="s">
        <v>232</v>
      </c>
      <c r="EL2" s="51" t="s">
        <v>255</v>
      </c>
      <c r="EM2" s="50" t="s">
        <v>233</v>
      </c>
      <c r="EN2" s="7" t="s">
        <v>234</v>
      </c>
      <c r="EO2" s="51" t="s">
        <v>257</v>
      </c>
      <c r="EP2" s="50" t="s">
        <v>235</v>
      </c>
      <c r="EQ2" s="7" t="s">
        <v>236</v>
      </c>
      <c r="ER2" s="51" t="s">
        <v>259</v>
      </c>
      <c r="ES2" s="50" t="s">
        <v>237</v>
      </c>
      <c r="ET2" s="7" t="s">
        <v>238</v>
      </c>
      <c r="EU2" s="51" t="s">
        <v>261</v>
      </c>
      <c r="EV2" s="50" t="s">
        <v>239</v>
      </c>
      <c r="EW2" s="7" t="s">
        <v>240</v>
      </c>
      <c r="EX2" s="51" t="s">
        <v>263</v>
      </c>
      <c r="EY2" s="50" t="s">
        <v>241</v>
      </c>
      <c r="EZ2" s="7" t="s">
        <v>242</v>
      </c>
      <c r="FA2" s="51" t="s">
        <v>265</v>
      </c>
      <c r="FB2" s="50" t="s">
        <v>243</v>
      </c>
      <c r="FC2" s="7" t="s">
        <v>244</v>
      </c>
      <c r="FD2" s="51" t="s">
        <v>267</v>
      </c>
      <c r="FE2" s="50" t="s">
        <v>245</v>
      </c>
      <c r="FF2" s="7" t="s">
        <v>246</v>
      </c>
      <c r="FG2" s="51" t="s">
        <v>269</v>
      </c>
      <c r="FH2" s="50" t="s">
        <v>247</v>
      </c>
      <c r="FI2" s="7" t="s">
        <v>248</v>
      </c>
      <c r="FJ2" s="51" t="s">
        <v>271</v>
      </c>
      <c r="FK2" s="50" t="s">
        <v>275</v>
      </c>
      <c r="FL2" s="7" t="s">
        <v>276</v>
      </c>
      <c r="FM2" s="51" t="s">
        <v>299</v>
      </c>
      <c r="FN2" s="50" t="s">
        <v>277</v>
      </c>
      <c r="FO2" s="7" t="s">
        <v>278</v>
      </c>
      <c r="FP2" s="51" t="s">
        <v>301</v>
      </c>
      <c r="FQ2" s="50" t="s">
        <v>279</v>
      </c>
      <c r="FR2" s="7" t="s">
        <v>280</v>
      </c>
      <c r="FS2" s="51" t="s">
        <v>303</v>
      </c>
      <c r="FT2" s="50" t="s">
        <v>281</v>
      </c>
      <c r="FU2" s="7" t="s">
        <v>282</v>
      </c>
      <c r="FV2" s="51" t="s">
        <v>305</v>
      </c>
      <c r="FW2" s="50" t="s">
        <v>283</v>
      </c>
      <c r="FX2" s="7" t="s">
        <v>284</v>
      </c>
      <c r="FY2" s="51" t="s">
        <v>307</v>
      </c>
      <c r="FZ2" s="50" t="s">
        <v>285</v>
      </c>
      <c r="GA2" s="7" t="s">
        <v>286</v>
      </c>
      <c r="GB2" s="51" t="s">
        <v>309</v>
      </c>
      <c r="GC2" s="50" t="s">
        <v>287</v>
      </c>
      <c r="GD2" s="7" t="s">
        <v>288</v>
      </c>
      <c r="GE2" s="51" t="s">
        <v>311</v>
      </c>
      <c r="GF2" s="50" t="s">
        <v>289</v>
      </c>
      <c r="GG2" s="7" t="s">
        <v>290</v>
      </c>
      <c r="GH2" s="51" t="s">
        <v>313</v>
      </c>
      <c r="GI2" s="50" t="s">
        <v>291</v>
      </c>
      <c r="GJ2" s="7" t="s">
        <v>292</v>
      </c>
      <c r="GK2" s="51" t="s">
        <v>315</v>
      </c>
      <c r="GL2" s="50" t="s">
        <v>293</v>
      </c>
      <c r="GM2" s="7" t="s">
        <v>294</v>
      </c>
      <c r="GN2" s="51" t="s">
        <v>317</v>
      </c>
      <c r="GO2" s="50" t="s">
        <v>295</v>
      </c>
      <c r="GP2" s="7" t="s">
        <v>296</v>
      </c>
      <c r="GQ2" s="51" t="s">
        <v>319</v>
      </c>
      <c r="GR2" s="50" t="s">
        <v>323</v>
      </c>
      <c r="GS2" s="7" t="s">
        <v>324</v>
      </c>
      <c r="GT2" s="51" t="s">
        <v>347</v>
      </c>
      <c r="GU2" s="50" t="s">
        <v>325</v>
      </c>
      <c r="GV2" s="7" t="s">
        <v>326</v>
      </c>
      <c r="GW2" s="51" t="s">
        <v>349</v>
      </c>
      <c r="GX2" s="50" t="s">
        <v>327</v>
      </c>
      <c r="GY2" s="7" t="s">
        <v>328</v>
      </c>
      <c r="GZ2" s="51" t="s">
        <v>351</v>
      </c>
      <c r="HA2" s="50" t="s">
        <v>329</v>
      </c>
      <c r="HB2" s="7" t="s">
        <v>330</v>
      </c>
      <c r="HC2" s="51" t="s">
        <v>353</v>
      </c>
      <c r="HD2" s="50" t="s">
        <v>331</v>
      </c>
      <c r="HE2" s="7" t="s">
        <v>332</v>
      </c>
      <c r="HF2" s="51" t="s">
        <v>355</v>
      </c>
      <c r="HG2" s="50" t="s">
        <v>333</v>
      </c>
      <c r="HH2" s="7" t="s">
        <v>334</v>
      </c>
      <c r="HI2" s="51" t="s">
        <v>357</v>
      </c>
      <c r="HJ2" s="50" t="s">
        <v>335</v>
      </c>
      <c r="HK2" s="7" t="s">
        <v>336</v>
      </c>
      <c r="HL2" s="51" t="s">
        <v>359</v>
      </c>
      <c r="HM2" s="50" t="s">
        <v>337</v>
      </c>
      <c r="HN2" s="7" t="s">
        <v>338</v>
      </c>
      <c r="HO2" s="51" t="s">
        <v>361</v>
      </c>
      <c r="HP2" s="50" t="s">
        <v>339</v>
      </c>
      <c r="HQ2" s="7" t="s">
        <v>340</v>
      </c>
      <c r="HR2" s="51" t="s">
        <v>363</v>
      </c>
      <c r="HS2" s="50" t="s">
        <v>341</v>
      </c>
      <c r="HT2" s="7" t="s">
        <v>342</v>
      </c>
      <c r="HU2" s="51" t="s">
        <v>365</v>
      </c>
      <c r="HV2" s="50" t="s">
        <v>371</v>
      </c>
      <c r="HW2" s="7" t="s">
        <v>372</v>
      </c>
      <c r="HX2" s="51" t="s">
        <v>395</v>
      </c>
      <c r="HY2" s="50" t="s">
        <v>373</v>
      </c>
      <c r="HZ2" s="7" t="s">
        <v>374</v>
      </c>
      <c r="IA2" s="51" t="s">
        <v>397</v>
      </c>
      <c r="IB2" s="50" t="s">
        <v>375</v>
      </c>
      <c r="IC2" s="7" t="s">
        <v>376</v>
      </c>
      <c r="ID2" s="51" t="s">
        <v>399</v>
      </c>
      <c r="IE2" s="50" t="s">
        <v>377</v>
      </c>
      <c r="IF2" s="7" t="s">
        <v>378</v>
      </c>
      <c r="IG2" s="51" t="s">
        <v>401</v>
      </c>
      <c r="IH2" s="50" t="s">
        <v>379</v>
      </c>
      <c r="II2" s="7" t="s">
        <v>380</v>
      </c>
      <c r="IJ2" s="51" t="s">
        <v>403</v>
      </c>
      <c r="IK2" s="50" t="s">
        <v>381</v>
      </c>
      <c r="IL2" s="7" t="s">
        <v>382</v>
      </c>
      <c r="IM2" s="51" t="s">
        <v>405</v>
      </c>
      <c r="IN2" s="50" t="s">
        <v>383</v>
      </c>
      <c r="IO2" s="7" t="s">
        <v>384</v>
      </c>
      <c r="IP2" s="51" t="s">
        <v>407</v>
      </c>
      <c r="IQ2" s="50" t="s">
        <v>385</v>
      </c>
      <c r="IR2" s="7" t="s">
        <v>386</v>
      </c>
      <c r="IS2" s="51" t="s">
        <v>409</v>
      </c>
      <c r="IT2" s="50" t="s">
        <v>387</v>
      </c>
      <c r="IU2" s="7" t="s">
        <v>388</v>
      </c>
      <c r="IV2" s="51" t="s">
        <v>411</v>
      </c>
      <c r="IW2" s="50" t="s">
        <v>389</v>
      </c>
      <c r="IX2" s="7" t="s">
        <v>390</v>
      </c>
      <c r="IY2" s="51" t="s">
        <v>413</v>
      </c>
    </row>
    <row r="3" spans="1:259" x14ac:dyDescent="0.3">
      <c r="A3" s="47">
        <v>0</v>
      </c>
      <c r="B3" s="42">
        <v>2116102</v>
      </c>
      <c r="C3" s="9">
        <v>2402585</v>
      </c>
      <c r="D3" s="43">
        <v>2424620</v>
      </c>
      <c r="E3" s="42">
        <v>2194438</v>
      </c>
      <c r="F3" s="9">
        <v>2198556</v>
      </c>
      <c r="G3" s="43">
        <v>2161956</v>
      </c>
      <c r="H3" s="42">
        <v>2263558</v>
      </c>
      <c r="I3" s="9">
        <v>2179583</v>
      </c>
      <c r="J3" s="43">
        <v>2184972</v>
      </c>
      <c r="K3" s="42">
        <v>2162761</v>
      </c>
      <c r="L3" s="9">
        <v>2199458</v>
      </c>
      <c r="M3" s="36">
        <v>2153759</v>
      </c>
      <c r="N3" s="61">
        <v>2154080</v>
      </c>
      <c r="O3" s="62">
        <v>2175599</v>
      </c>
      <c r="P3" s="63">
        <v>2260819</v>
      </c>
      <c r="Q3" s="38">
        <v>2241043</v>
      </c>
      <c r="R3" s="9">
        <v>2257679</v>
      </c>
      <c r="S3" s="43">
        <v>2187799</v>
      </c>
      <c r="T3" s="42">
        <v>2132667</v>
      </c>
      <c r="U3" s="9">
        <v>2228465</v>
      </c>
      <c r="V3" s="43">
        <v>2185247</v>
      </c>
      <c r="W3" s="42">
        <v>2248049</v>
      </c>
      <c r="X3" s="9">
        <v>2304242</v>
      </c>
      <c r="Y3" s="43">
        <v>2218265</v>
      </c>
      <c r="Z3" s="42">
        <v>2220398</v>
      </c>
      <c r="AA3" s="9">
        <v>2229387</v>
      </c>
      <c r="AB3" s="43">
        <v>2233120</v>
      </c>
      <c r="AC3" s="42">
        <v>2247995</v>
      </c>
      <c r="AD3" s="9">
        <v>2227691</v>
      </c>
      <c r="AE3" s="43">
        <v>2149395</v>
      </c>
      <c r="AF3" s="42">
        <v>2195194</v>
      </c>
      <c r="AG3" s="9">
        <v>2231317</v>
      </c>
      <c r="AH3" s="43">
        <v>2197419</v>
      </c>
      <c r="AI3" s="42">
        <v>2194146</v>
      </c>
      <c r="AJ3" s="9">
        <v>2107560</v>
      </c>
      <c r="AK3" s="43">
        <v>2374770</v>
      </c>
      <c r="AL3" s="42">
        <v>2202369</v>
      </c>
      <c r="AM3" s="9">
        <v>2014985</v>
      </c>
      <c r="AN3" s="43">
        <v>2145278</v>
      </c>
      <c r="AO3" s="42">
        <v>2120164</v>
      </c>
      <c r="AP3" s="9">
        <v>2045429</v>
      </c>
      <c r="AQ3" s="43">
        <v>2095923</v>
      </c>
      <c r="AR3" s="42">
        <v>2073726</v>
      </c>
      <c r="AS3" s="9">
        <v>1962199</v>
      </c>
      <c r="AT3" s="43">
        <v>2007440</v>
      </c>
      <c r="AU3" s="42">
        <v>2178252</v>
      </c>
      <c r="AV3" s="9">
        <v>2038623</v>
      </c>
      <c r="AW3" s="43">
        <v>2254817</v>
      </c>
      <c r="AX3" s="42">
        <v>2185206</v>
      </c>
      <c r="AY3" s="9">
        <v>2058921</v>
      </c>
      <c r="AZ3" s="43">
        <v>2086419</v>
      </c>
      <c r="BA3" s="42">
        <v>2019653</v>
      </c>
      <c r="BB3" s="9">
        <v>2179573</v>
      </c>
      <c r="BC3" s="43">
        <v>2132619</v>
      </c>
      <c r="BD3" s="42">
        <v>2022579</v>
      </c>
      <c r="BE3" s="9">
        <v>2444251</v>
      </c>
      <c r="BF3" s="43">
        <v>2073647</v>
      </c>
      <c r="BG3" s="42">
        <v>2115993</v>
      </c>
      <c r="BH3" s="9">
        <v>2452721</v>
      </c>
      <c r="BI3" s="43">
        <v>2441218</v>
      </c>
      <c r="BJ3" s="42">
        <v>2051358</v>
      </c>
      <c r="BK3" s="9">
        <v>2359397</v>
      </c>
      <c r="BL3" s="43">
        <v>2415370</v>
      </c>
      <c r="BM3" s="42">
        <v>2059173</v>
      </c>
      <c r="BN3" s="9">
        <v>2365472</v>
      </c>
      <c r="BO3" s="43">
        <v>2162466</v>
      </c>
      <c r="BP3" s="42">
        <v>2086595</v>
      </c>
      <c r="BQ3" s="9">
        <v>2231530</v>
      </c>
      <c r="BR3" s="43">
        <v>2191035</v>
      </c>
      <c r="BS3" s="42">
        <v>2088435</v>
      </c>
      <c r="BT3" s="9">
        <v>2159109</v>
      </c>
      <c r="BU3" s="43">
        <v>2116680</v>
      </c>
      <c r="BV3" s="42">
        <v>2079514</v>
      </c>
      <c r="BW3" s="9">
        <v>2121441</v>
      </c>
      <c r="BX3" s="43">
        <v>2094058</v>
      </c>
      <c r="BY3" s="42">
        <v>2175517</v>
      </c>
      <c r="BZ3" s="9">
        <v>2174713</v>
      </c>
      <c r="CA3" s="43">
        <v>2048439</v>
      </c>
      <c r="CB3" s="42">
        <v>2187824</v>
      </c>
      <c r="CC3" s="9">
        <v>2120728</v>
      </c>
      <c r="CD3" s="43">
        <v>2165086</v>
      </c>
      <c r="CE3" s="42">
        <v>2191514</v>
      </c>
      <c r="CF3" s="9">
        <v>2201887</v>
      </c>
      <c r="CG3" s="43">
        <v>2137919</v>
      </c>
      <c r="CH3" s="42">
        <v>2201477</v>
      </c>
      <c r="CI3" s="9">
        <v>2179282</v>
      </c>
      <c r="CJ3" s="43">
        <v>2217170</v>
      </c>
      <c r="CK3" s="42">
        <v>2082861</v>
      </c>
      <c r="CL3" s="9">
        <v>2135228</v>
      </c>
      <c r="CM3" s="43">
        <v>2133443</v>
      </c>
      <c r="CN3" s="42">
        <v>2165534</v>
      </c>
      <c r="CO3" s="9">
        <v>2174889</v>
      </c>
      <c r="CP3" s="43">
        <v>2196138</v>
      </c>
      <c r="CQ3" s="42">
        <v>2120390</v>
      </c>
      <c r="CR3" s="9">
        <v>2100117</v>
      </c>
      <c r="CS3" s="43">
        <v>2293845</v>
      </c>
      <c r="CT3" s="42">
        <v>2114134</v>
      </c>
      <c r="CU3" s="9">
        <v>2325004</v>
      </c>
      <c r="CV3" s="43">
        <v>2268212</v>
      </c>
      <c r="CW3" s="42">
        <v>2126589</v>
      </c>
      <c r="CX3" s="9">
        <v>2042350</v>
      </c>
      <c r="CY3" s="43">
        <v>2167169</v>
      </c>
      <c r="CZ3" s="42">
        <v>2156369</v>
      </c>
      <c r="DA3" s="9">
        <v>2100532</v>
      </c>
      <c r="DB3" s="43">
        <v>2125744</v>
      </c>
      <c r="DC3" s="42">
        <v>2103988</v>
      </c>
      <c r="DD3" s="9">
        <v>2143867</v>
      </c>
      <c r="DE3" s="43">
        <v>2200687</v>
      </c>
      <c r="DF3" s="42">
        <v>2191897</v>
      </c>
      <c r="DG3" s="9">
        <v>2136124</v>
      </c>
      <c r="DH3" s="43">
        <v>2305321</v>
      </c>
      <c r="DI3" s="42">
        <v>2205909</v>
      </c>
      <c r="DJ3" s="9">
        <v>2149276</v>
      </c>
      <c r="DK3" s="43">
        <v>2137744</v>
      </c>
      <c r="DL3" s="42">
        <v>2285940</v>
      </c>
      <c r="DM3" s="9">
        <v>2106468</v>
      </c>
      <c r="DN3" s="43">
        <v>2406692</v>
      </c>
      <c r="DO3" s="42">
        <v>2032420</v>
      </c>
      <c r="DP3" s="9">
        <v>1982101</v>
      </c>
      <c r="DQ3" s="43">
        <v>2092062</v>
      </c>
      <c r="DR3" s="42">
        <v>2097904</v>
      </c>
      <c r="DS3" s="9">
        <v>2171612</v>
      </c>
      <c r="DT3" s="43">
        <v>2266340</v>
      </c>
      <c r="DU3" s="42">
        <v>2108540</v>
      </c>
      <c r="DV3" s="9">
        <v>2202596</v>
      </c>
      <c r="DW3" s="43">
        <v>2200723</v>
      </c>
      <c r="DX3" s="42">
        <v>2134711</v>
      </c>
      <c r="DY3" s="9">
        <v>2185454</v>
      </c>
      <c r="DZ3" s="43">
        <v>2326671</v>
      </c>
      <c r="EA3" s="42">
        <v>2134908</v>
      </c>
      <c r="EB3" s="9">
        <v>2344070</v>
      </c>
      <c r="EC3" s="43">
        <v>2364677</v>
      </c>
      <c r="ED3" s="42">
        <v>2039905</v>
      </c>
      <c r="EE3" s="9">
        <v>2329676</v>
      </c>
      <c r="EF3" s="43">
        <v>2096462</v>
      </c>
      <c r="EG3" s="42">
        <v>2097323</v>
      </c>
      <c r="EH3" s="9">
        <v>2138775</v>
      </c>
      <c r="EI3" s="43">
        <v>2076438</v>
      </c>
      <c r="EJ3" s="42">
        <v>2111942</v>
      </c>
      <c r="EK3" s="9">
        <v>2091965</v>
      </c>
      <c r="EL3" s="43">
        <v>2096081</v>
      </c>
      <c r="EM3" s="42">
        <v>2084881</v>
      </c>
      <c r="EN3" s="9">
        <v>2090147</v>
      </c>
      <c r="EO3" s="43">
        <v>2165228</v>
      </c>
      <c r="EP3" s="42">
        <v>2102947</v>
      </c>
      <c r="EQ3" s="9">
        <v>2143678</v>
      </c>
      <c r="ER3" s="43">
        <v>2144426</v>
      </c>
      <c r="ES3" s="42">
        <v>2111258</v>
      </c>
      <c r="ET3" s="9">
        <v>2146095</v>
      </c>
      <c r="EU3" s="43">
        <v>2125282</v>
      </c>
      <c r="EV3" s="42">
        <v>2195747</v>
      </c>
      <c r="EW3" s="9">
        <v>2119549</v>
      </c>
      <c r="EX3" s="43">
        <v>2189456</v>
      </c>
      <c r="EY3" s="42">
        <v>2163845</v>
      </c>
      <c r="EZ3" s="9">
        <v>2151209</v>
      </c>
      <c r="FA3" s="43">
        <v>2061808</v>
      </c>
      <c r="FB3" s="42">
        <v>2252509</v>
      </c>
      <c r="FC3" s="9">
        <v>2104854</v>
      </c>
      <c r="FD3" s="43">
        <v>2277105</v>
      </c>
      <c r="FE3" s="42">
        <v>2192161</v>
      </c>
      <c r="FF3" s="9">
        <v>2123239</v>
      </c>
      <c r="FG3" s="43">
        <v>2167161</v>
      </c>
      <c r="FH3" s="42">
        <v>2048977</v>
      </c>
      <c r="FI3" s="9">
        <v>2223107</v>
      </c>
      <c r="FJ3" s="43">
        <v>2202657</v>
      </c>
      <c r="FK3" s="42">
        <v>2099733</v>
      </c>
      <c r="FL3" s="9">
        <v>2102755</v>
      </c>
      <c r="FM3" s="43">
        <v>2073425</v>
      </c>
      <c r="FN3" s="42">
        <v>2035552</v>
      </c>
      <c r="FO3" s="9">
        <v>2073976</v>
      </c>
      <c r="FP3" s="43">
        <v>2127558</v>
      </c>
      <c r="FQ3" s="42">
        <v>2110037</v>
      </c>
      <c r="FR3" s="9">
        <v>2039940</v>
      </c>
      <c r="FS3" s="43">
        <v>2067497</v>
      </c>
      <c r="FT3" s="42">
        <v>2104050</v>
      </c>
      <c r="FU3" s="9">
        <v>2086218</v>
      </c>
      <c r="FV3" s="43">
        <v>2127787</v>
      </c>
      <c r="FW3" s="42">
        <v>2163736</v>
      </c>
      <c r="FX3" s="9">
        <v>2102203</v>
      </c>
      <c r="FY3" s="43">
        <v>2140710</v>
      </c>
      <c r="FZ3" s="42">
        <v>2128493</v>
      </c>
      <c r="GA3" s="9">
        <v>2069524</v>
      </c>
      <c r="GB3" s="43">
        <v>2165430</v>
      </c>
      <c r="GC3" s="42">
        <v>2193691</v>
      </c>
      <c r="GD3" s="9">
        <v>2063647</v>
      </c>
      <c r="GE3" s="43">
        <v>2026009</v>
      </c>
      <c r="GF3" s="42">
        <v>2167602</v>
      </c>
      <c r="GG3" s="9">
        <v>2052550</v>
      </c>
      <c r="GH3" s="43">
        <v>2058843</v>
      </c>
      <c r="GI3" s="42">
        <v>2128357</v>
      </c>
      <c r="GJ3" s="9">
        <v>2184347</v>
      </c>
      <c r="GK3" s="43">
        <v>2065415</v>
      </c>
      <c r="GL3" s="42">
        <v>2125368</v>
      </c>
      <c r="GM3" s="9">
        <v>2267289</v>
      </c>
      <c r="GN3" s="43">
        <v>2102936</v>
      </c>
      <c r="GO3" s="42">
        <v>2254384</v>
      </c>
      <c r="GP3" s="9">
        <v>2302997</v>
      </c>
      <c r="GQ3" s="43">
        <v>2078201</v>
      </c>
      <c r="GR3" s="42">
        <v>2011454</v>
      </c>
      <c r="GS3" s="9">
        <v>2071505</v>
      </c>
      <c r="GT3" s="43">
        <v>2073862</v>
      </c>
      <c r="GU3" s="42">
        <v>2076231</v>
      </c>
      <c r="GV3" s="9">
        <v>2056140</v>
      </c>
      <c r="GW3" s="43">
        <v>1881793</v>
      </c>
      <c r="GX3" s="42">
        <v>2028049</v>
      </c>
      <c r="GY3" s="9">
        <v>2066284</v>
      </c>
      <c r="GZ3" s="43">
        <v>2156460</v>
      </c>
      <c r="HA3" s="42">
        <v>1947404</v>
      </c>
      <c r="HB3" s="9">
        <v>2071264</v>
      </c>
      <c r="HC3" s="43">
        <v>2060363</v>
      </c>
      <c r="HD3" s="42">
        <v>2034807</v>
      </c>
      <c r="HE3" s="9">
        <v>2101201</v>
      </c>
      <c r="HF3" s="43">
        <v>2053932</v>
      </c>
      <c r="HG3" s="42">
        <v>2119237</v>
      </c>
      <c r="HH3" s="9">
        <v>2083325</v>
      </c>
      <c r="HI3" s="43">
        <v>2126089</v>
      </c>
      <c r="HJ3" s="42">
        <v>2090115</v>
      </c>
      <c r="HK3" s="9">
        <v>2047305</v>
      </c>
      <c r="HL3" s="43">
        <v>2179791</v>
      </c>
      <c r="HM3" s="42">
        <v>2116692</v>
      </c>
      <c r="HN3" s="9">
        <v>2070371</v>
      </c>
      <c r="HO3" s="43">
        <v>2120936</v>
      </c>
      <c r="HP3" s="42">
        <v>2216071</v>
      </c>
      <c r="HQ3" s="9">
        <v>2338130</v>
      </c>
      <c r="HR3" s="43">
        <v>2102684</v>
      </c>
      <c r="HS3" s="42">
        <v>2120684</v>
      </c>
      <c r="HT3" s="9">
        <v>2019111</v>
      </c>
      <c r="HU3" s="43">
        <v>2198753</v>
      </c>
      <c r="HV3" s="42">
        <v>2111640</v>
      </c>
      <c r="HW3" s="9">
        <v>2114336</v>
      </c>
      <c r="HX3" s="43">
        <v>2090601</v>
      </c>
      <c r="HY3" s="42">
        <v>2060078</v>
      </c>
      <c r="HZ3" s="9">
        <v>2079772</v>
      </c>
      <c r="IA3" s="43">
        <v>2082157</v>
      </c>
      <c r="IB3" s="42">
        <v>2065232</v>
      </c>
      <c r="IC3" s="9">
        <v>2012265</v>
      </c>
      <c r="ID3" s="43">
        <v>2116459</v>
      </c>
      <c r="IE3" s="42">
        <v>1775710</v>
      </c>
      <c r="IF3" s="9">
        <v>2056330</v>
      </c>
      <c r="IG3" s="43">
        <v>2098316</v>
      </c>
      <c r="IH3" s="42">
        <v>2036239</v>
      </c>
      <c r="II3" s="9">
        <v>2061275</v>
      </c>
      <c r="IJ3" s="43">
        <v>2137627</v>
      </c>
      <c r="IK3" s="42">
        <v>2005514</v>
      </c>
      <c r="IL3" s="9">
        <v>2033514</v>
      </c>
      <c r="IM3" s="43">
        <v>2153742</v>
      </c>
      <c r="IN3" s="42">
        <v>1976138</v>
      </c>
      <c r="IO3" s="9">
        <v>2053801</v>
      </c>
      <c r="IP3" s="43">
        <v>2143360</v>
      </c>
      <c r="IQ3" s="42">
        <v>2149386</v>
      </c>
      <c r="IR3" s="9">
        <v>1993958</v>
      </c>
      <c r="IS3" s="43">
        <v>2151719</v>
      </c>
      <c r="IT3" s="42">
        <v>2097345</v>
      </c>
      <c r="IU3" s="9">
        <v>2110631</v>
      </c>
      <c r="IV3" s="43">
        <v>2173704</v>
      </c>
      <c r="IW3" s="42">
        <v>2082442</v>
      </c>
      <c r="IX3" s="9">
        <v>2203791</v>
      </c>
      <c r="IY3" s="43">
        <v>2168702</v>
      </c>
    </row>
    <row r="4" spans="1:259" x14ac:dyDescent="0.3">
      <c r="A4" s="47">
        <v>5</v>
      </c>
      <c r="B4" s="42">
        <v>2000082</v>
      </c>
      <c r="C4" s="9">
        <v>2312073</v>
      </c>
      <c r="D4" s="43">
        <v>2331044</v>
      </c>
      <c r="E4" s="42">
        <v>2084169</v>
      </c>
      <c r="F4" s="9">
        <v>2082253</v>
      </c>
      <c r="G4" s="43">
        <v>2109464</v>
      </c>
      <c r="H4" s="42">
        <v>2155310</v>
      </c>
      <c r="I4" s="9">
        <v>2088645</v>
      </c>
      <c r="J4" s="43">
        <v>2114702</v>
      </c>
      <c r="K4" s="42">
        <v>2074258</v>
      </c>
      <c r="L4" s="9">
        <v>2110290</v>
      </c>
      <c r="M4" s="36">
        <v>2091969</v>
      </c>
      <c r="N4" s="61">
        <v>2073740</v>
      </c>
      <c r="O4" s="62">
        <v>2110850</v>
      </c>
      <c r="P4" s="63">
        <v>2172517</v>
      </c>
      <c r="Q4" s="38">
        <v>2129494</v>
      </c>
      <c r="R4" s="9">
        <v>2131356</v>
      </c>
      <c r="S4" s="43">
        <v>2089733</v>
      </c>
      <c r="T4" s="42">
        <v>2020851</v>
      </c>
      <c r="U4" s="9">
        <v>2108978</v>
      </c>
      <c r="V4" s="43">
        <v>2099079</v>
      </c>
      <c r="W4" s="42">
        <v>2119354</v>
      </c>
      <c r="X4" s="9">
        <v>2090989</v>
      </c>
      <c r="Y4" s="43">
        <v>2145739</v>
      </c>
      <c r="Z4" s="42">
        <v>2102891</v>
      </c>
      <c r="AA4" s="9">
        <v>2152444</v>
      </c>
      <c r="AB4" s="43">
        <v>2177217</v>
      </c>
      <c r="AC4" s="42">
        <v>2168825</v>
      </c>
      <c r="AD4" s="9">
        <v>2121068</v>
      </c>
      <c r="AE4" s="43">
        <v>2102969</v>
      </c>
      <c r="AF4" s="42">
        <v>2079993</v>
      </c>
      <c r="AG4" s="9">
        <v>2117198</v>
      </c>
      <c r="AH4" s="43">
        <v>2118441</v>
      </c>
      <c r="AI4" s="42">
        <v>2094136</v>
      </c>
      <c r="AJ4" s="9">
        <v>2046080</v>
      </c>
      <c r="AK4" s="43">
        <v>2301348</v>
      </c>
      <c r="AL4" s="42">
        <v>2127724</v>
      </c>
      <c r="AM4" s="9">
        <v>1937312</v>
      </c>
      <c r="AN4" s="43">
        <v>2077122</v>
      </c>
      <c r="AO4" s="42">
        <v>2045205</v>
      </c>
      <c r="AP4" s="9">
        <v>1988645</v>
      </c>
      <c r="AQ4" s="43">
        <v>2035409</v>
      </c>
      <c r="AR4" s="42">
        <v>1989032</v>
      </c>
      <c r="AS4" s="9">
        <v>1868595</v>
      </c>
      <c r="AT4" s="43">
        <v>1938923</v>
      </c>
      <c r="AU4" s="42">
        <v>2088652</v>
      </c>
      <c r="AV4" s="9">
        <v>1956860</v>
      </c>
      <c r="AW4" s="43">
        <v>2176867</v>
      </c>
      <c r="AX4" s="42">
        <v>2085492</v>
      </c>
      <c r="AY4" s="9">
        <v>1965336</v>
      </c>
      <c r="AZ4" s="43">
        <v>1980543</v>
      </c>
      <c r="BA4" s="42">
        <v>1940854</v>
      </c>
      <c r="BB4" s="9">
        <v>2080065</v>
      </c>
      <c r="BC4" s="43">
        <v>2042624</v>
      </c>
      <c r="BD4" s="42">
        <v>1938001</v>
      </c>
      <c r="BE4" s="9">
        <v>2357632</v>
      </c>
      <c r="BF4" s="43">
        <v>2023394</v>
      </c>
      <c r="BG4" s="42">
        <v>2010363</v>
      </c>
      <c r="BH4" s="9">
        <v>2320380</v>
      </c>
      <c r="BI4" s="43">
        <v>2325639</v>
      </c>
      <c r="BJ4" s="42">
        <v>1966757</v>
      </c>
      <c r="BK4" s="9">
        <v>2273741</v>
      </c>
      <c r="BL4" s="43">
        <v>2319624</v>
      </c>
      <c r="BM4" s="42">
        <v>1985077</v>
      </c>
      <c r="BN4" s="9">
        <v>2260740</v>
      </c>
      <c r="BO4" s="43">
        <v>2097510</v>
      </c>
      <c r="BP4" s="42">
        <v>2018855</v>
      </c>
      <c r="BQ4" s="9">
        <v>2150086</v>
      </c>
      <c r="BR4" s="43">
        <v>2092280</v>
      </c>
      <c r="BS4" s="42">
        <v>2042653</v>
      </c>
      <c r="BT4" s="9">
        <v>2115621</v>
      </c>
      <c r="BU4" s="43">
        <v>2024985</v>
      </c>
      <c r="BV4" s="42">
        <v>2015793</v>
      </c>
      <c r="BW4" s="9">
        <v>2020850</v>
      </c>
      <c r="BX4" s="43">
        <v>2037861</v>
      </c>
      <c r="BY4" s="42">
        <v>2125884</v>
      </c>
      <c r="BZ4" s="9">
        <v>2122022</v>
      </c>
      <c r="CA4" s="43">
        <v>1969708</v>
      </c>
      <c r="CB4" s="42">
        <v>2142816</v>
      </c>
      <c r="CC4" s="9">
        <v>2032536</v>
      </c>
      <c r="CD4" s="43">
        <v>2070189</v>
      </c>
      <c r="CE4" s="42">
        <v>2081467</v>
      </c>
      <c r="CF4" s="9">
        <v>2112839</v>
      </c>
      <c r="CG4" s="43">
        <v>2049817</v>
      </c>
      <c r="CH4" s="42">
        <v>2124681</v>
      </c>
      <c r="CI4" s="9">
        <v>2144419</v>
      </c>
      <c r="CJ4" s="43">
        <v>2134475</v>
      </c>
      <c r="CK4" s="42">
        <v>1996402</v>
      </c>
      <c r="CL4" s="9">
        <v>2061570</v>
      </c>
      <c r="CM4" s="43">
        <v>2042497</v>
      </c>
      <c r="CN4" s="42">
        <v>2081244</v>
      </c>
      <c r="CO4" s="9">
        <v>2087854</v>
      </c>
      <c r="CP4" s="43">
        <v>2086948</v>
      </c>
      <c r="CQ4" s="42">
        <v>2027967</v>
      </c>
      <c r="CR4" s="9">
        <v>2034293</v>
      </c>
      <c r="CS4" s="43">
        <v>2232085</v>
      </c>
      <c r="CT4" s="42">
        <v>2027886</v>
      </c>
      <c r="CU4" s="9">
        <v>2213685</v>
      </c>
      <c r="CV4" s="43">
        <v>2187352</v>
      </c>
      <c r="CW4" s="42">
        <v>2061539</v>
      </c>
      <c r="CX4" s="9">
        <v>1973511</v>
      </c>
      <c r="CY4" s="43">
        <v>2096127</v>
      </c>
      <c r="CZ4" s="42">
        <v>2082598</v>
      </c>
      <c r="DA4" s="9">
        <v>2031306</v>
      </c>
      <c r="DB4" s="43">
        <v>2045068</v>
      </c>
      <c r="DC4" s="42">
        <v>2043147</v>
      </c>
      <c r="DD4" s="9">
        <v>2062327</v>
      </c>
      <c r="DE4" s="43">
        <v>2112393</v>
      </c>
      <c r="DF4" s="42">
        <v>2129514</v>
      </c>
      <c r="DG4" s="9">
        <v>2062825</v>
      </c>
      <c r="DH4" s="43">
        <v>2255343</v>
      </c>
      <c r="DI4" s="42">
        <v>2107459</v>
      </c>
      <c r="DJ4" s="9">
        <v>2091615</v>
      </c>
      <c r="DK4" s="43">
        <v>2064152</v>
      </c>
      <c r="DL4" s="42">
        <v>2041359</v>
      </c>
      <c r="DM4" s="9">
        <v>2030825</v>
      </c>
      <c r="DN4" s="43">
        <v>2332484</v>
      </c>
      <c r="DO4" s="42">
        <v>1960215</v>
      </c>
      <c r="DP4" s="9">
        <v>1899519</v>
      </c>
      <c r="DQ4" s="43">
        <v>2009769</v>
      </c>
      <c r="DR4" s="42">
        <v>2019209</v>
      </c>
      <c r="DS4" s="9">
        <v>2096725</v>
      </c>
      <c r="DT4" s="43">
        <v>2182516</v>
      </c>
      <c r="DU4" s="42">
        <v>2038262</v>
      </c>
      <c r="DV4" s="9">
        <v>2104603</v>
      </c>
      <c r="DW4" s="43">
        <v>2095632</v>
      </c>
      <c r="DX4" s="42">
        <v>2069997</v>
      </c>
      <c r="DY4" s="9">
        <v>2085903</v>
      </c>
      <c r="DZ4" s="43">
        <v>2263536</v>
      </c>
      <c r="EA4" s="42">
        <v>2095701</v>
      </c>
      <c r="EB4" s="9">
        <v>2257385</v>
      </c>
      <c r="EC4" s="43">
        <v>2279731</v>
      </c>
      <c r="ED4" s="42">
        <v>1968150</v>
      </c>
      <c r="EE4" s="9">
        <v>2262358</v>
      </c>
      <c r="EF4" s="43">
        <v>2021607</v>
      </c>
      <c r="EG4" s="42">
        <v>2017745</v>
      </c>
      <c r="EH4" s="9">
        <v>2085226</v>
      </c>
      <c r="EI4" s="43">
        <v>1989102</v>
      </c>
      <c r="EJ4" s="42">
        <v>2055210</v>
      </c>
      <c r="EK4" s="9">
        <v>2023184</v>
      </c>
      <c r="EL4" s="43">
        <v>2027562</v>
      </c>
      <c r="EM4" s="42">
        <v>2018241</v>
      </c>
      <c r="EN4" s="9">
        <v>2006656</v>
      </c>
      <c r="EO4" s="43">
        <v>2082337</v>
      </c>
      <c r="EP4" s="42">
        <v>2042811</v>
      </c>
      <c r="EQ4" s="9">
        <v>2065172</v>
      </c>
      <c r="ER4" s="43">
        <v>2058927</v>
      </c>
      <c r="ES4" s="42">
        <v>2033957</v>
      </c>
      <c r="ET4" s="9">
        <v>2074054</v>
      </c>
      <c r="EU4" s="43">
        <v>2045323</v>
      </c>
      <c r="EV4" s="42">
        <v>2113226</v>
      </c>
      <c r="EW4" s="9">
        <v>2077307</v>
      </c>
      <c r="EX4" s="43">
        <v>2110507</v>
      </c>
      <c r="EY4" s="42">
        <v>2094749</v>
      </c>
      <c r="EZ4" s="9">
        <v>2072012</v>
      </c>
      <c r="FA4" s="43">
        <v>1989847</v>
      </c>
      <c r="FB4" s="42">
        <v>2171483</v>
      </c>
      <c r="FC4" s="9">
        <v>2035927</v>
      </c>
      <c r="FD4" s="43">
        <v>2182468</v>
      </c>
      <c r="FE4" s="42">
        <v>2114860</v>
      </c>
      <c r="FF4" s="9">
        <v>2038277</v>
      </c>
      <c r="FG4" s="43">
        <v>2096381</v>
      </c>
      <c r="FH4" s="42">
        <v>1988957</v>
      </c>
      <c r="FI4" s="9">
        <v>2149850</v>
      </c>
      <c r="FJ4" s="43">
        <v>2113696</v>
      </c>
      <c r="FK4" s="42">
        <v>2034767</v>
      </c>
      <c r="FL4" s="9">
        <v>2055674</v>
      </c>
      <c r="FM4" s="43">
        <v>2020794</v>
      </c>
      <c r="FN4" s="42">
        <v>1995820</v>
      </c>
      <c r="FO4" s="9">
        <v>2018158</v>
      </c>
      <c r="FP4" s="43">
        <v>2055121</v>
      </c>
      <c r="FQ4" s="42">
        <v>2062441</v>
      </c>
      <c r="FR4" s="9">
        <v>1976801</v>
      </c>
      <c r="FS4" s="43">
        <v>2001599</v>
      </c>
      <c r="FT4" s="42">
        <v>2035622</v>
      </c>
      <c r="FU4" s="9">
        <v>2022953</v>
      </c>
      <c r="FV4" s="43">
        <v>2058642</v>
      </c>
      <c r="FW4" s="42">
        <v>2074635</v>
      </c>
      <c r="FX4" s="9">
        <v>2031795</v>
      </c>
      <c r="FY4" s="43">
        <v>2055667</v>
      </c>
      <c r="FZ4" s="42">
        <v>2086372</v>
      </c>
      <c r="GA4" s="9">
        <v>2016179</v>
      </c>
      <c r="GB4" s="43">
        <v>2092069</v>
      </c>
      <c r="GC4" s="42">
        <v>2131827</v>
      </c>
      <c r="GD4" s="9">
        <v>2017660</v>
      </c>
      <c r="GE4" s="43">
        <v>1975495</v>
      </c>
      <c r="GF4" s="42">
        <v>2097966</v>
      </c>
      <c r="GG4" s="9">
        <v>1998634</v>
      </c>
      <c r="GH4" s="43">
        <v>2017466</v>
      </c>
      <c r="GI4" s="42">
        <v>2073109</v>
      </c>
      <c r="GJ4" s="9">
        <v>2100872</v>
      </c>
      <c r="GK4" s="43">
        <v>2016182</v>
      </c>
      <c r="GL4" s="42">
        <v>2083616</v>
      </c>
      <c r="GM4" s="9">
        <v>2171067</v>
      </c>
      <c r="GN4" s="43">
        <v>2033524</v>
      </c>
      <c r="GO4" s="42">
        <v>2182332</v>
      </c>
      <c r="GP4" s="9">
        <v>2227311</v>
      </c>
      <c r="GQ4" s="43">
        <v>2043526</v>
      </c>
      <c r="GR4" s="42">
        <v>1958239</v>
      </c>
      <c r="GS4" s="9">
        <v>1998153</v>
      </c>
      <c r="GT4" s="43">
        <v>2000606</v>
      </c>
      <c r="GU4" s="42">
        <v>2029690</v>
      </c>
      <c r="GV4" s="9">
        <v>1996779</v>
      </c>
      <c r="GW4" s="43">
        <v>1829381</v>
      </c>
      <c r="GX4" s="42">
        <v>1992692</v>
      </c>
      <c r="GY4" s="9">
        <v>1997828</v>
      </c>
      <c r="GZ4" s="43">
        <v>2119468</v>
      </c>
      <c r="HA4" s="42">
        <v>1890565</v>
      </c>
      <c r="HB4" s="9">
        <v>2023750</v>
      </c>
      <c r="HC4" s="43">
        <v>2015253</v>
      </c>
      <c r="HD4" s="42">
        <v>1982910</v>
      </c>
      <c r="HE4" s="9">
        <v>2057022</v>
      </c>
      <c r="HF4" s="43">
        <v>2002621</v>
      </c>
      <c r="HG4" s="42">
        <v>2072860</v>
      </c>
      <c r="HH4" s="9">
        <v>2048273</v>
      </c>
      <c r="HI4" s="43">
        <v>2069710</v>
      </c>
      <c r="HJ4" s="42">
        <v>2037515</v>
      </c>
      <c r="HK4" s="9">
        <v>2006587</v>
      </c>
      <c r="HL4" s="43">
        <v>2103859</v>
      </c>
      <c r="HM4" s="42">
        <v>2083271</v>
      </c>
      <c r="HN4" s="9">
        <v>2005209</v>
      </c>
      <c r="HO4" s="43">
        <v>2081571</v>
      </c>
      <c r="HP4" s="42">
        <v>2169906</v>
      </c>
      <c r="HQ4" s="9">
        <v>2267526</v>
      </c>
      <c r="HR4" s="43">
        <v>2046466</v>
      </c>
      <c r="HS4" s="42">
        <v>2083023</v>
      </c>
      <c r="HT4" s="9">
        <v>1961119</v>
      </c>
      <c r="HU4" s="43">
        <v>2120084</v>
      </c>
      <c r="HV4" s="42">
        <v>2061348</v>
      </c>
      <c r="HW4" s="9">
        <v>2055642</v>
      </c>
      <c r="HX4" s="43">
        <v>2045288</v>
      </c>
      <c r="HY4" s="42">
        <v>2000300</v>
      </c>
      <c r="HZ4" s="9">
        <v>2020268</v>
      </c>
      <c r="IA4" s="43">
        <v>2031005</v>
      </c>
      <c r="IB4" s="42">
        <v>2020477</v>
      </c>
      <c r="IC4" s="9">
        <v>1955798</v>
      </c>
      <c r="ID4" s="43">
        <v>2053501</v>
      </c>
      <c r="IE4" s="42">
        <v>1743442</v>
      </c>
      <c r="IF4" s="9">
        <v>2003803</v>
      </c>
      <c r="IG4" s="43">
        <v>2043705</v>
      </c>
      <c r="IH4" s="42">
        <v>1977379</v>
      </c>
      <c r="II4" s="9">
        <v>2013439</v>
      </c>
      <c r="IJ4" s="43">
        <v>2067156</v>
      </c>
      <c r="IK4" s="42">
        <v>1954018</v>
      </c>
      <c r="IL4" s="9">
        <v>1993146</v>
      </c>
      <c r="IM4" s="43">
        <v>2090749</v>
      </c>
      <c r="IN4" s="42">
        <v>1939008</v>
      </c>
      <c r="IO4" s="9">
        <v>2000508</v>
      </c>
      <c r="IP4" s="43">
        <v>2076393</v>
      </c>
      <c r="IQ4" s="42">
        <v>2089540</v>
      </c>
      <c r="IR4" s="9">
        <v>1923338</v>
      </c>
      <c r="IS4" s="43">
        <v>2082345</v>
      </c>
      <c r="IT4" s="42">
        <v>2043851</v>
      </c>
      <c r="IU4" s="9">
        <v>2072474</v>
      </c>
      <c r="IV4" s="43">
        <v>2115513</v>
      </c>
      <c r="IW4" s="42">
        <v>2029771</v>
      </c>
      <c r="IX4" s="9">
        <v>2149919</v>
      </c>
      <c r="IY4" s="43">
        <v>2104248</v>
      </c>
    </row>
    <row r="5" spans="1:259" x14ac:dyDescent="0.3">
      <c r="A5" s="47">
        <v>10</v>
      </c>
      <c r="B5" s="42">
        <v>1974744</v>
      </c>
      <c r="C5" s="9">
        <v>2258615</v>
      </c>
      <c r="D5" s="43">
        <v>2271795</v>
      </c>
      <c r="E5" s="42">
        <v>2021283</v>
      </c>
      <c r="F5" s="9">
        <v>2037130</v>
      </c>
      <c r="G5" s="43">
        <v>2053622</v>
      </c>
      <c r="H5" s="42">
        <v>2091733</v>
      </c>
      <c r="I5" s="9">
        <v>2017365</v>
      </c>
      <c r="J5" s="43">
        <v>2044747</v>
      </c>
      <c r="K5" s="42">
        <v>2030544</v>
      </c>
      <c r="L5" s="9">
        <v>2056159</v>
      </c>
      <c r="M5" s="36">
        <v>2022328</v>
      </c>
      <c r="N5" s="61">
        <v>2036760</v>
      </c>
      <c r="O5" s="62">
        <v>2068676</v>
      </c>
      <c r="P5" s="63">
        <v>2121031</v>
      </c>
      <c r="Q5" s="38">
        <v>2082097</v>
      </c>
      <c r="R5" s="9">
        <v>2078961</v>
      </c>
      <c r="S5" s="43">
        <v>2025311</v>
      </c>
      <c r="T5" s="42">
        <v>1963160</v>
      </c>
      <c r="U5" s="9">
        <v>2036408</v>
      </c>
      <c r="V5" s="43">
        <v>2034941</v>
      </c>
      <c r="W5" s="42">
        <v>2069714</v>
      </c>
      <c r="X5" s="9">
        <v>2038639</v>
      </c>
      <c r="Y5" s="43">
        <v>2095677</v>
      </c>
      <c r="Z5" s="42">
        <v>2041531</v>
      </c>
      <c r="AA5" s="9">
        <v>2098209</v>
      </c>
      <c r="AB5" s="43">
        <v>2121955</v>
      </c>
      <c r="AC5" s="42">
        <v>2116169</v>
      </c>
      <c r="AD5" s="9">
        <v>2066605</v>
      </c>
      <c r="AE5" s="43">
        <v>2079203</v>
      </c>
      <c r="AF5" s="42">
        <v>2043726</v>
      </c>
      <c r="AG5" s="9">
        <v>2046644</v>
      </c>
      <c r="AH5" s="43">
        <v>2046067</v>
      </c>
      <c r="AI5" s="42">
        <v>2041099</v>
      </c>
      <c r="AJ5" s="9">
        <v>1994068</v>
      </c>
      <c r="AK5" s="43">
        <v>2249670</v>
      </c>
      <c r="AL5" s="42">
        <v>2078111</v>
      </c>
      <c r="AM5" s="9">
        <v>1892332</v>
      </c>
      <c r="AN5" s="43">
        <v>2019083</v>
      </c>
      <c r="AO5" s="42">
        <v>1992490</v>
      </c>
      <c r="AP5" s="9">
        <v>1927597</v>
      </c>
      <c r="AQ5" s="43">
        <v>1991879</v>
      </c>
      <c r="AR5" s="42">
        <v>1940514</v>
      </c>
      <c r="AS5" s="9">
        <v>1821885</v>
      </c>
      <c r="AT5" s="43">
        <v>1896691</v>
      </c>
      <c r="AU5" s="42">
        <v>2051311</v>
      </c>
      <c r="AV5" s="9">
        <v>1907481</v>
      </c>
      <c r="AW5" s="43">
        <v>2126167</v>
      </c>
      <c r="AX5" s="42">
        <v>2036757</v>
      </c>
      <c r="AY5" s="9">
        <v>1929538</v>
      </c>
      <c r="AZ5" s="43">
        <v>1939184</v>
      </c>
      <c r="BA5" s="42">
        <v>1897189</v>
      </c>
      <c r="BB5" s="9">
        <v>2048534</v>
      </c>
      <c r="BC5" s="43">
        <v>2005752</v>
      </c>
      <c r="BD5" s="42">
        <v>1900278</v>
      </c>
      <c r="BE5" s="9">
        <v>2303717</v>
      </c>
      <c r="BF5" s="43">
        <v>1983991</v>
      </c>
      <c r="BG5" s="42">
        <v>1948551</v>
      </c>
      <c r="BH5" s="9">
        <v>2256051</v>
      </c>
      <c r="BI5" s="43">
        <v>2264908</v>
      </c>
      <c r="BJ5" s="42">
        <v>1927556</v>
      </c>
      <c r="BK5" s="9">
        <v>2229945</v>
      </c>
      <c r="BL5" s="43">
        <v>2253246</v>
      </c>
      <c r="BM5" s="42">
        <v>1934493</v>
      </c>
      <c r="BN5" s="9">
        <v>2210563</v>
      </c>
      <c r="BO5" s="43">
        <v>2047570</v>
      </c>
      <c r="BP5" s="42">
        <v>1978786</v>
      </c>
      <c r="BQ5" s="9">
        <v>2100324</v>
      </c>
      <c r="BR5" s="43">
        <v>2048080</v>
      </c>
      <c r="BS5" s="42">
        <v>1994776</v>
      </c>
      <c r="BT5" s="9">
        <v>2073946</v>
      </c>
      <c r="BU5" s="43">
        <v>1967437</v>
      </c>
      <c r="BV5" s="42">
        <v>1987643</v>
      </c>
      <c r="BW5" s="9">
        <v>1986529</v>
      </c>
      <c r="BX5" s="43">
        <v>1998329</v>
      </c>
      <c r="BY5" s="42">
        <v>2086766</v>
      </c>
      <c r="BZ5" s="9">
        <v>2073124</v>
      </c>
      <c r="CA5" s="43">
        <v>1922291</v>
      </c>
      <c r="CB5" s="42">
        <v>2109737</v>
      </c>
      <c r="CC5" s="9">
        <v>1984066</v>
      </c>
      <c r="CD5" s="43">
        <v>2020827</v>
      </c>
      <c r="CE5" s="42">
        <v>2023632</v>
      </c>
      <c r="CF5" s="9">
        <v>2068608</v>
      </c>
      <c r="CG5" s="43">
        <v>2012000</v>
      </c>
      <c r="CH5" s="42">
        <v>2081979</v>
      </c>
      <c r="CI5" s="9">
        <v>2101407</v>
      </c>
      <c r="CJ5" s="43">
        <v>2081473</v>
      </c>
      <c r="CK5" s="42">
        <v>1956307</v>
      </c>
      <c r="CL5" s="9">
        <v>2020089</v>
      </c>
      <c r="CM5" s="43">
        <v>2021477</v>
      </c>
      <c r="CN5" s="42">
        <v>2036435</v>
      </c>
      <c r="CO5" s="9">
        <v>2040344</v>
      </c>
      <c r="CP5" s="43">
        <v>2045408</v>
      </c>
      <c r="CQ5" s="42">
        <v>2002664</v>
      </c>
      <c r="CR5" s="9">
        <v>1982177</v>
      </c>
      <c r="CS5" s="43">
        <v>2172572</v>
      </c>
      <c r="CT5" s="42">
        <v>1977514</v>
      </c>
      <c r="CU5" s="9">
        <v>2174939</v>
      </c>
      <c r="CV5" s="43">
        <v>2144790</v>
      </c>
      <c r="CW5" s="42">
        <v>2031812</v>
      </c>
      <c r="CX5" s="9">
        <v>1938496</v>
      </c>
      <c r="CY5" s="43">
        <v>2038792</v>
      </c>
      <c r="CZ5" s="42">
        <v>2028304</v>
      </c>
      <c r="DA5" s="9">
        <v>1985535</v>
      </c>
      <c r="DB5" s="43">
        <v>2005696</v>
      </c>
      <c r="DC5" s="42">
        <v>2015590</v>
      </c>
      <c r="DD5" s="9">
        <v>2025336</v>
      </c>
      <c r="DE5" s="43">
        <v>2075374</v>
      </c>
      <c r="DF5" s="42">
        <v>2102123</v>
      </c>
      <c r="DG5" s="9">
        <v>2019995</v>
      </c>
      <c r="DH5" s="43">
        <v>2206640</v>
      </c>
      <c r="DI5" s="42">
        <v>2079144</v>
      </c>
      <c r="DJ5" s="9">
        <v>2050370</v>
      </c>
      <c r="DK5" s="43">
        <v>2023039</v>
      </c>
      <c r="DL5" s="42">
        <v>1997070</v>
      </c>
      <c r="DM5" s="9">
        <v>1988905</v>
      </c>
      <c r="DN5" s="43">
        <v>2299152</v>
      </c>
      <c r="DO5" s="42">
        <v>1927646</v>
      </c>
      <c r="DP5" s="9">
        <v>1869416</v>
      </c>
      <c r="DQ5" s="43">
        <v>1968285</v>
      </c>
      <c r="DR5" s="42">
        <v>1989246</v>
      </c>
      <c r="DS5" s="9">
        <v>2053373</v>
      </c>
      <c r="DT5" s="43">
        <v>2141515</v>
      </c>
      <c r="DU5" s="42">
        <v>2006013</v>
      </c>
      <c r="DV5" s="9">
        <v>2058256</v>
      </c>
      <c r="DW5" s="43">
        <v>2055211</v>
      </c>
      <c r="DX5" s="42">
        <v>2042514</v>
      </c>
      <c r="DY5" s="9">
        <v>2035336</v>
      </c>
      <c r="DZ5" s="43">
        <v>2212867</v>
      </c>
      <c r="EA5" s="42">
        <v>2059130</v>
      </c>
      <c r="EB5" s="9">
        <v>2215017</v>
      </c>
      <c r="EC5" s="43">
        <v>2241107</v>
      </c>
      <c r="ED5" s="42">
        <v>1935388</v>
      </c>
      <c r="EE5" s="9">
        <v>2220513</v>
      </c>
      <c r="EF5" s="43">
        <v>1973849</v>
      </c>
      <c r="EG5" s="42">
        <v>1979744</v>
      </c>
      <c r="EH5" s="9">
        <v>2057899</v>
      </c>
      <c r="EI5" s="43">
        <v>1946990</v>
      </c>
      <c r="EJ5" s="42">
        <v>2007675</v>
      </c>
      <c r="EK5" s="9">
        <v>2005631</v>
      </c>
      <c r="EL5" s="43">
        <v>2000688</v>
      </c>
      <c r="EM5" s="42">
        <v>1980062</v>
      </c>
      <c r="EN5" s="9">
        <v>1983110</v>
      </c>
      <c r="EO5" s="43">
        <v>2045790</v>
      </c>
      <c r="EP5" s="42">
        <v>2007949</v>
      </c>
      <c r="EQ5" s="9">
        <v>2021474</v>
      </c>
      <c r="ER5" s="43">
        <v>2016983</v>
      </c>
      <c r="ES5" s="42">
        <v>1999468</v>
      </c>
      <c r="ET5" s="9">
        <v>2037143</v>
      </c>
      <c r="EU5" s="43">
        <v>2007883</v>
      </c>
      <c r="EV5" s="42">
        <v>2088311</v>
      </c>
      <c r="EW5" s="9">
        <v>2054914</v>
      </c>
      <c r="EX5" s="43">
        <v>2081399</v>
      </c>
      <c r="EY5" s="42">
        <v>2068847</v>
      </c>
      <c r="EZ5" s="9">
        <v>2028358</v>
      </c>
      <c r="FA5" s="43">
        <v>1951155</v>
      </c>
      <c r="FB5" s="42">
        <v>2138437</v>
      </c>
      <c r="FC5" s="9">
        <v>1984696</v>
      </c>
      <c r="FD5" s="43">
        <v>2137275</v>
      </c>
      <c r="FE5" s="42">
        <v>2073840</v>
      </c>
      <c r="FF5" s="9">
        <v>2007445</v>
      </c>
      <c r="FG5" s="43">
        <v>2053881</v>
      </c>
      <c r="FH5" s="42">
        <v>1964194</v>
      </c>
      <c r="FI5" s="9">
        <v>2115711</v>
      </c>
      <c r="FJ5" s="43">
        <v>2076733</v>
      </c>
      <c r="FK5" s="42">
        <v>1989244</v>
      </c>
      <c r="FL5" s="9">
        <v>2019190</v>
      </c>
      <c r="FM5" s="43">
        <v>1968397</v>
      </c>
      <c r="FN5" s="42">
        <v>1947382</v>
      </c>
      <c r="FO5" s="9">
        <v>1980233</v>
      </c>
      <c r="FP5" s="43">
        <v>2024008</v>
      </c>
      <c r="FQ5" s="42">
        <v>2034900</v>
      </c>
      <c r="FR5" s="9">
        <v>1945408</v>
      </c>
      <c r="FS5" s="43">
        <v>1966567</v>
      </c>
      <c r="FT5" s="42">
        <v>2005026</v>
      </c>
      <c r="FU5" s="9">
        <v>1984550</v>
      </c>
      <c r="FV5" s="43">
        <v>2027662</v>
      </c>
      <c r="FW5" s="42">
        <v>2032820</v>
      </c>
      <c r="FX5" s="9">
        <v>1987755</v>
      </c>
      <c r="FY5" s="43">
        <v>2024569</v>
      </c>
      <c r="FZ5" s="42">
        <v>2042278</v>
      </c>
      <c r="GA5" s="9">
        <v>1975041</v>
      </c>
      <c r="GB5" s="43">
        <v>2060387</v>
      </c>
      <c r="GC5" s="42">
        <v>2094347</v>
      </c>
      <c r="GD5" s="9">
        <v>1985779</v>
      </c>
      <c r="GE5" s="43">
        <v>1923771</v>
      </c>
      <c r="GF5" s="42">
        <v>2066128</v>
      </c>
      <c r="GG5" s="9">
        <v>1966518</v>
      </c>
      <c r="GH5" s="43">
        <v>1983919</v>
      </c>
      <c r="GI5" s="42">
        <v>2033190</v>
      </c>
      <c r="GJ5" s="9">
        <v>2043598</v>
      </c>
      <c r="GK5" s="43">
        <v>1974002</v>
      </c>
      <c r="GL5" s="42">
        <v>2046388</v>
      </c>
      <c r="GM5" s="9">
        <v>2133255</v>
      </c>
      <c r="GN5" s="43">
        <v>2002964</v>
      </c>
      <c r="GO5" s="42">
        <v>2146466</v>
      </c>
      <c r="GP5" s="9">
        <v>2185266</v>
      </c>
      <c r="GQ5" s="43">
        <v>2010931</v>
      </c>
      <c r="GR5" s="42">
        <v>1922612</v>
      </c>
      <c r="GS5" s="9">
        <v>1970475</v>
      </c>
      <c r="GT5" s="43">
        <v>1968974</v>
      </c>
      <c r="GU5" s="42">
        <v>1999726</v>
      </c>
      <c r="GV5" s="9">
        <v>1961418</v>
      </c>
      <c r="GW5" s="43">
        <v>1796376</v>
      </c>
      <c r="GX5" s="42">
        <v>1934875</v>
      </c>
      <c r="GY5" s="9">
        <v>1966558</v>
      </c>
      <c r="GZ5" s="43">
        <v>2078637</v>
      </c>
      <c r="HA5" s="42">
        <v>1861194</v>
      </c>
      <c r="HB5" s="9">
        <v>1982654</v>
      </c>
      <c r="HC5" s="43">
        <v>1975958</v>
      </c>
      <c r="HD5" s="42">
        <v>1958375</v>
      </c>
      <c r="HE5" s="9">
        <v>2017299</v>
      </c>
      <c r="HF5" s="43">
        <v>1976248</v>
      </c>
      <c r="HG5" s="42">
        <v>2043347</v>
      </c>
      <c r="HH5" s="9">
        <v>2021238</v>
      </c>
      <c r="HI5" s="43">
        <v>2040755</v>
      </c>
      <c r="HJ5" s="42">
        <v>1993644</v>
      </c>
      <c r="HK5" s="9">
        <v>1971081</v>
      </c>
      <c r="HL5" s="43">
        <v>2055813</v>
      </c>
      <c r="HM5" s="42">
        <v>2044376</v>
      </c>
      <c r="HN5" s="9">
        <v>1983306</v>
      </c>
      <c r="HO5" s="43">
        <v>2049007</v>
      </c>
      <c r="HP5" s="42">
        <v>2134964</v>
      </c>
      <c r="HQ5" s="9">
        <v>2233739</v>
      </c>
      <c r="HR5" s="43">
        <v>1998586</v>
      </c>
      <c r="HS5" s="42">
        <v>2029433</v>
      </c>
      <c r="HT5" s="9">
        <v>1933041</v>
      </c>
      <c r="HU5" s="43">
        <v>2086581</v>
      </c>
      <c r="HV5" s="42">
        <v>2034210</v>
      </c>
      <c r="HW5" s="9">
        <v>2025316</v>
      </c>
      <c r="HX5" s="43">
        <v>2008889</v>
      </c>
      <c r="HY5" s="42">
        <v>1951926</v>
      </c>
      <c r="HZ5" s="9">
        <v>1983676</v>
      </c>
      <c r="IA5" s="43">
        <v>1994544</v>
      </c>
      <c r="IB5" s="42">
        <v>1991175</v>
      </c>
      <c r="IC5" s="9">
        <v>1934891</v>
      </c>
      <c r="ID5" s="43">
        <v>2025654</v>
      </c>
      <c r="IE5" s="42">
        <v>1704221</v>
      </c>
      <c r="IF5" s="9">
        <v>1955460</v>
      </c>
      <c r="IG5" s="43">
        <v>2008276</v>
      </c>
      <c r="IH5" s="42">
        <v>1953526</v>
      </c>
      <c r="II5" s="9">
        <v>1969123</v>
      </c>
      <c r="IJ5" s="43">
        <v>2043261</v>
      </c>
      <c r="IK5" s="42">
        <v>1924772</v>
      </c>
      <c r="IL5" s="9">
        <v>1964296</v>
      </c>
      <c r="IM5" s="43">
        <v>2067393</v>
      </c>
      <c r="IN5" s="42">
        <v>1902172</v>
      </c>
      <c r="IO5" s="9">
        <v>1986172</v>
      </c>
      <c r="IP5" s="43">
        <v>2034028</v>
      </c>
      <c r="IQ5" s="42">
        <v>2055016</v>
      </c>
      <c r="IR5" s="9">
        <v>1889984</v>
      </c>
      <c r="IS5" s="43">
        <v>2047919</v>
      </c>
      <c r="IT5" s="42">
        <v>2009445</v>
      </c>
      <c r="IU5" s="9">
        <v>2043417</v>
      </c>
      <c r="IV5" s="43">
        <v>2089579</v>
      </c>
      <c r="IW5" s="42">
        <v>1991638</v>
      </c>
      <c r="IX5" s="9">
        <v>2100563</v>
      </c>
      <c r="IY5" s="43">
        <v>2069755</v>
      </c>
    </row>
    <row r="6" spans="1:259" x14ac:dyDescent="0.3">
      <c r="A6" s="47">
        <v>15</v>
      </c>
      <c r="B6" s="42">
        <v>1935781</v>
      </c>
      <c r="C6" s="9">
        <v>2213708</v>
      </c>
      <c r="D6" s="43">
        <v>2239710</v>
      </c>
      <c r="E6" s="42">
        <v>1997192</v>
      </c>
      <c r="F6" s="9">
        <v>2001412</v>
      </c>
      <c r="G6" s="43">
        <v>2026631</v>
      </c>
      <c r="H6" s="42">
        <v>2048727</v>
      </c>
      <c r="I6" s="9">
        <v>1990876</v>
      </c>
      <c r="J6" s="43">
        <v>2011939</v>
      </c>
      <c r="K6" s="42">
        <v>1978328</v>
      </c>
      <c r="L6" s="9">
        <v>2014738</v>
      </c>
      <c r="M6" s="36">
        <v>1996408</v>
      </c>
      <c r="N6" s="61">
        <v>2012801</v>
      </c>
      <c r="O6" s="62">
        <v>2045550</v>
      </c>
      <c r="P6" s="63">
        <v>2103327</v>
      </c>
      <c r="Q6" s="38">
        <v>2039411</v>
      </c>
      <c r="R6" s="9">
        <v>2035147</v>
      </c>
      <c r="S6" s="43">
        <v>1993191</v>
      </c>
      <c r="T6" s="42">
        <v>1928466</v>
      </c>
      <c r="U6" s="9">
        <v>1995047</v>
      </c>
      <c r="V6" s="43">
        <v>2000852</v>
      </c>
      <c r="W6" s="42">
        <v>2041943</v>
      </c>
      <c r="X6" s="9">
        <v>2001446</v>
      </c>
      <c r="Y6" s="43">
        <v>2057176</v>
      </c>
      <c r="Z6" s="42">
        <v>1993786</v>
      </c>
      <c r="AA6" s="9">
        <v>2058434</v>
      </c>
      <c r="AB6" s="43">
        <v>2097572</v>
      </c>
      <c r="AC6" s="42">
        <v>2084724</v>
      </c>
      <c r="AD6" s="9">
        <v>2030985</v>
      </c>
      <c r="AE6" s="43">
        <v>2058408</v>
      </c>
      <c r="AF6" s="42">
        <v>2006069</v>
      </c>
      <c r="AG6" s="9">
        <v>2006129</v>
      </c>
      <c r="AH6" s="43">
        <v>2011895</v>
      </c>
      <c r="AI6" s="42">
        <v>1995568</v>
      </c>
      <c r="AJ6" s="9">
        <v>1953666</v>
      </c>
      <c r="AK6" s="43">
        <v>2200699</v>
      </c>
      <c r="AL6" s="42">
        <v>2044466</v>
      </c>
      <c r="AM6" s="9">
        <v>1864595</v>
      </c>
      <c r="AN6" s="43">
        <v>2001944</v>
      </c>
      <c r="AO6" s="42">
        <v>1953859</v>
      </c>
      <c r="AP6" s="9">
        <v>1897702</v>
      </c>
      <c r="AQ6" s="43">
        <v>1951786</v>
      </c>
      <c r="AR6" s="42">
        <v>1906586</v>
      </c>
      <c r="AS6" s="9">
        <v>1782816</v>
      </c>
      <c r="AT6" s="43">
        <v>1864962</v>
      </c>
      <c r="AU6" s="42">
        <v>2010609</v>
      </c>
      <c r="AV6" s="9">
        <v>1876130</v>
      </c>
      <c r="AW6" s="43">
        <v>2081534</v>
      </c>
      <c r="AX6" s="42">
        <v>2000414</v>
      </c>
      <c r="AY6" s="9">
        <v>1892159</v>
      </c>
      <c r="AZ6" s="43">
        <v>1909520</v>
      </c>
      <c r="BA6" s="42">
        <v>1865200</v>
      </c>
      <c r="BB6" s="9">
        <v>2013547</v>
      </c>
      <c r="BC6" s="43">
        <v>1973231</v>
      </c>
      <c r="BD6" s="42">
        <v>1868817</v>
      </c>
      <c r="BE6" s="9">
        <v>2275834</v>
      </c>
      <c r="BF6" s="43">
        <v>1960946</v>
      </c>
      <c r="BG6" s="42">
        <v>1904492</v>
      </c>
      <c r="BH6" s="9">
        <v>2193588</v>
      </c>
      <c r="BI6" s="43">
        <v>2230414</v>
      </c>
      <c r="BJ6" s="42">
        <v>1893953</v>
      </c>
      <c r="BK6" s="9">
        <v>2195230</v>
      </c>
      <c r="BL6" s="43">
        <v>2225435</v>
      </c>
      <c r="BM6" s="42">
        <v>1903719</v>
      </c>
      <c r="BN6" s="9">
        <v>2170721</v>
      </c>
      <c r="BO6" s="43">
        <v>2016506</v>
      </c>
      <c r="BP6" s="42">
        <v>1940106</v>
      </c>
      <c r="BQ6" s="9">
        <v>2074396</v>
      </c>
      <c r="BR6" s="43">
        <v>2025047</v>
      </c>
      <c r="BS6" s="42">
        <v>1964615</v>
      </c>
      <c r="BT6" s="9">
        <v>2020040</v>
      </c>
      <c r="BU6" s="43">
        <v>1940008</v>
      </c>
      <c r="BV6" s="42">
        <v>1945007</v>
      </c>
      <c r="BW6" s="9">
        <v>1956405</v>
      </c>
      <c r="BX6" s="43">
        <v>1970384</v>
      </c>
      <c r="BY6" s="42">
        <v>2047505</v>
      </c>
      <c r="BZ6" s="9">
        <v>2021517</v>
      </c>
      <c r="CA6" s="43">
        <v>1900064</v>
      </c>
      <c r="CB6" s="42">
        <v>2077323</v>
      </c>
      <c r="CC6" s="9">
        <v>1951920</v>
      </c>
      <c r="CD6" s="43">
        <v>2000997</v>
      </c>
      <c r="CE6" s="42">
        <v>1984997</v>
      </c>
      <c r="CF6" s="9">
        <v>2039309</v>
      </c>
      <c r="CG6" s="43">
        <v>1994840</v>
      </c>
      <c r="CH6" s="42">
        <v>2047857</v>
      </c>
      <c r="CI6" s="9">
        <v>2063846</v>
      </c>
      <c r="CJ6" s="43">
        <v>2063686</v>
      </c>
      <c r="CK6" s="42">
        <v>1928455</v>
      </c>
      <c r="CL6" s="9">
        <v>1986008</v>
      </c>
      <c r="CM6" s="43">
        <v>1976516</v>
      </c>
      <c r="CN6" s="42">
        <v>2001274</v>
      </c>
      <c r="CO6" s="9">
        <v>2004948</v>
      </c>
      <c r="CP6" s="43">
        <v>2023855</v>
      </c>
      <c r="CQ6" s="42">
        <v>1971536</v>
      </c>
      <c r="CR6" s="9">
        <v>1950914</v>
      </c>
      <c r="CS6" s="43">
        <v>2141617</v>
      </c>
      <c r="CT6" s="42">
        <v>1943183</v>
      </c>
      <c r="CU6" s="9">
        <v>2135098</v>
      </c>
      <c r="CV6" s="43">
        <v>2115181</v>
      </c>
      <c r="CW6" s="42">
        <v>1977994</v>
      </c>
      <c r="CX6" s="9">
        <v>1900347</v>
      </c>
      <c r="CY6" s="43">
        <v>2012513</v>
      </c>
      <c r="CZ6" s="42">
        <v>1992510</v>
      </c>
      <c r="DA6" s="9">
        <v>1950822</v>
      </c>
      <c r="DB6" s="43">
        <v>1966594</v>
      </c>
      <c r="DC6" s="42">
        <v>1984937</v>
      </c>
      <c r="DD6" s="9">
        <v>1994709</v>
      </c>
      <c r="DE6" s="43">
        <v>2044472</v>
      </c>
      <c r="DF6" s="42">
        <v>2077348</v>
      </c>
      <c r="DG6" s="9">
        <v>1990192</v>
      </c>
      <c r="DH6" s="43">
        <v>2184114</v>
      </c>
      <c r="DI6" s="42">
        <v>2053962</v>
      </c>
      <c r="DJ6" s="9">
        <v>2012542</v>
      </c>
      <c r="DK6" s="43">
        <v>1995388</v>
      </c>
      <c r="DL6" s="42">
        <v>1966226</v>
      </c>
      <c r="DM6" s="9">
        <v>1965384</v>
      </c>
      <c r="DN6" s="43">
        <v>2262123</v>
      </c>
      <c r="DO6" s="42">
        <v>1893089</v>
      </c>
      <c r="DP6" s="9">
        <v>1838582</v>
      </c>
      <c r="DQ6" s="43">
        <v>1938772</v>
      </c>
      <c r="DR6" s="42">
        <v>1958969</v>
      </c>
      <c r="DS6" s="9">
        <v>2021969</v>
      </c>
      <c r="DT6" s="43">
        <v>2102045</v>
      </c>
      <c r="DU6" s="42">
        <v>1988758</v>
      </c>
      <c r="DV6" s="9">
        <v>2030259</v>
      </c>
      <c r="DW6" s="43">
        <v>2030402</v>
      </c>
      <c r="DX6" s="42">
        <v>1994562</v>
      </c>
      <c r="DY6" s="9">
        <v>2005928</v>
      </c>
      <c r="DZ6" s="43">
        <v>2181877</v>
      </c>
      <c r="EA6" s="42">
        <v>2027096</v>
      </c>
      <c r="EB6" s="9">
        <v>2177782</v>
      </c>
      <c r="EC6" s="43">
        <v>2208032</v>
      </c>
      <c r="ED6" s="42">
        <v>1901752</v>
      </c>
      <c r="EE6" s="9">
        <v>2171294</v>
      </c>
      <c r="EF6" s="43">
        <v>1949751</v>
      </c>
      <c r="EG6" s="42">
        <v>1951504</v>
      </c>
      <c r="EH6" s="9">
        <v>2026592</v>
      </c>
      <c r="EI6" s="43">
        <v>1942848</v>
      </c>
      <c r="EJ6" s="42">
        <v>1987730</v>
      </c>
      <c r="EK6" s="9">
        <v>1963947</v>
      </c>
      <c r="EL6" s="43">
        <v>1973959</v>
      </c>
      <c r="EM6" s="42">
        <v>1946042</v>
      </c>
      <c r="EN6" s="9">
        <v>1943289</v>
      </c>
      <c r="EO6" s="43">
        <v>2021486</v>
      </c>
      <c r="EP6" s="42">
        <v>1974786</v>
      </c>
      <c r="EQ6" s="9">
        <v>1989261</v>
      </c>
      <c r="ER6" s="43">
        <v>1989747</v>
      </c>
      <c r="ES6" s="42">
        <v>1970339</v>
      </c>
      <c r="ET6" s="9">
        <v>2005507</v>
      </c>
      <c r="EU6" s="43">
        <v>1971787</v>
      </c>
      <c r="EV6" s="42">
        <v>2058431</v>
      </c>
      <c r="EW6" s="9">
        <v>2020596</v>
      </c>
      <c r="EX6" s="43">
        <v>2061165</v>
      </c>
      <c r="EY6" s="42">
        <v>2033306</v>
      </c>
      <c r="EZ6" s="9">
        <v>2007838</v>
      </c>
      <c r="FA6" s="43">
        <v>1935349</v>
      </c>
      <c r="FB6" s="42">
        <v>2105666</v>
      </c>
      <c r="FC6" s="9">
        <v>1964675</v>
      </c>
      <c r="FD6" s="43">
        <v>2089940</v>
      </c>
      <c r="FE6" s="42">
        <v>2044973</v>
      </c>
      <c r="FF6" s="9">
        <v>1973777</v>
      </c>
      <c r="FG6" s="43">
        <v>2022528</v>
      </c>
      <c r="FH6" s="42">
        <v>1933115</v>
      </c>
      <c r="FI6" s="9">
        <v>2064169</v>
      </c>
      <c r="FJ6" s="43">
        <v>2040617</v>
      </c>
      <c r="FK6" s="42">
        <v>1954139</v>
      </c>
      <c r="FL6" s="9">
        <v>1979772</v>
      </c>
      <c r="FM6" s="43">
        <v>1940111</v>
      </c>
      <c r="FN6" s="42">
        <v>1929394</v>
      </c>
      <c r="FO6" s="9">
        <v>1944990</v>
      </c>
      <c r="FP6" s="43">
        <v>1983616</v>
      </c>
      <c r="FQ6" s="42">
        <v>1998838</v>
      </c>
      <c r="FR6" s="9">
        <v>1912414</v>
      </c>
      <c r="FS6" s="43">
        <v>1942474</v>
      </c>
      <c r="FT6" s="42">
        <v>1977181</v>
      </c>
      <c r="FU6" s="9">
        <v>1955373</v>
      </c>
      <c r="FV6" s="43">
        <v>1997002</v>
      </c>
      <c r="FW6" s="42">
        <v>2001122</v>
      </c>
      <c r="FX6" s="9">
        <v>1961830</v>
      </c>
      <c r="FY6" s="43">
        <v>1990948</v>
      </c>
      <c r="FZ6" s="42">
        <v>2006732</v>
      </c>
      <c r="GA6" s="9">
        <v>1942446</v>
      </c>
      <c r="GB6" s="43">
        <v>2039901</v>
      </c>
      <c r="GC6" s="42">
        <v>2068244</v>
      </c>
      <c r="GD6" s="9">
        <v>1958298</v>
      </c>
      <c r="GE6" s="43">
        <v>1906900</v>
      </c>
      <c r="GF6" s="42">
        <v>2034068</v>
      </c>
      <c r="GG6" s="9">
        <v>1942895</v>
      </c>
      <c r="GH6" s="43">
        <v>1957907</v>
      </c>
      <c r="GI6" s="42">
        <v>2011266</v>
      </c>
      <c r="GJ6" s="9">
        <v>2032761</v>
      </c>
      <c r="GK6" s="43">
        <v>1951653</v>
      </c>
      <c r="GL6" s="42">
        <v>2007066</v>
      </c>
      <c r="GM6" s="9">
        <v>2105042</v>
      </c>
      <c r="GN6" s="43">
        <v>1976968</v>
      </c>
      <c r="GO6" s="42">
        <v>2110523</v>
      </c>
      <c r="GP6" s="9">
        <v>2151758</v>
      </c>
      <c r="GQ6" s="43">
        <v>1979551</v>
      </c>
      <c r="GR6" s="42">
        <v>1887800</v>
      </c>
      <c r="GS6" s="9">
        <v>1930077</v>
      </c>
      <c r="GT6" s="43">
        <v>1943099</v>
      </c>
      <c r="GU6" s="42">
        <v>1961706</v>
      </c>
      <c r="GV6" s="9">
        <v>1920494</v>
      </c>
      <c r="GW6" s="43">
        <v>1768429</v>
      </c>
      <c r="GX6" s="42">
        <v>1910551</v>
      </c>
      <c r="GY6" s="9">
        <v>1944476</v>
      </c>
      <c r="GZ6" s="43">
        <v>2049439</v>
      </c>
      <c r="HA6" s="42">
        <v>1822712</v>
      </c>
      <c r="HB6" s="9">
        <v>1951931</v>
      </c>
      <c r="HC6" s="43">
        <v>1949274</v>
      </c>
      <c r="HD6" s="42">
        <v>1921722</v>
      </c>
      <c r="HE6" s="9">
        <v>1989781</v>
      </c>
      <c r="HF6" s="43">
        <v>1936980</v>
      </c>
      <c r="HG6" s="42">
        <v>2007501</v>
      </c>
      <c r="HH6" s="9">
        <v>1990802</v>
      </c>
      <c r="HI6" s="43">
        <v>2007065</v>
      </c>
      <c r="HJ6" s="42">
        <v>1962462</v>
      </c>
      <c r="HK6" s="9">
        <v>1943807</v>
      </c>
      <c r="HL6" s="43">
        <v>2037247</v>
      </c>
      <c r="HM6" s="42">
        <v>2010708</v>
      </c>
      <c r="HN6" s="9">
        <v>1948581</v>
      </c>
      <c r="HO6" s="43">
        <v>2018313</v>
      </c>
      <c r="HP6" s="42">
        <v>2102797</v>
      </c>
      <c r="HQ6" s="9">
        <v>2205377</v>
      </c>
      <c r="HR6" s="43">
        <v>1970792</v>
      </c>
      <c r="HS6" s="42">
        <v>2007153</v>
      </c>
      <c r="HT6" s="9">
        <v>1903854</v>
      </c>
      <c r="HU6" s="43">
        <v>2064678</v>
      </c>
      <c r="HV6" s="42">
        <v>1991862</v>
      </c>
      <c r="HW6" s="9">
        <v>1991435</v>
      </c>
      <c r="HX6" s="43">
        <v>1972422</v>
      </c>
      <c r="HY6" s="42">
        <v>1910763</v>
      </c>
      <c r="HZ6" s="9">
        <v>1954495</v>
      </c>
      <c r="IA6" s="43">
        <v>1954899</v>
      </c>
      <c r="IB6" s="42">
        <v>1963251</v>
      </c>
      <c r="IC6" s="9">
        <v>1898640</v>
      </c>
      <c r="ID6" s="43">
        <v>1986988</v>
      </c>
      <c r="IE6" s="42">
        <v>1669905</v>
      </c>
      <c r="IF6" s="9">
        <v>1921149</v>
      </c>
      <c r="IG6" s="43">
        <v>1969815</v>
      </c>
      <c r="IH6" s="42">
        <v>1905866</v>
      </c>
      <c r="II6" s="9">
        <v>1945323</v>
      </c>
      <c r="IJ6" s="43">
        <v>2007200</v>
      </c>
      <c r="IK6" s="42">
        <v>1898426</v>
      </c>
      <c r="IL6" s="9">
        <v>1929416</v>
      </c>
      <c r="IM6" s="43">
        <v>2023617</v>
      </c>
      <c r="IN6" s="42">
        <v>1876398</v>
      </c>
      <c r="IO6" s="9">
        <v>1944460</v>
      </c>
      <c r="IP6" s="43">
        <v>2011343</v>
      </c>
      <c r="IQ6" s="42">
        <v>2018090</v>
      </c>
      <c r="IR6" s="9">
        <v>1857409</v>
      </c>
      <c r="IS6" s="43">
        <v>2009856</v>
      </c>
      <c r="IT6" s="42">
        <v>1980821</v>
      </c>
      <c r="IU6" s="9">
        <v>2001230</v>
      </c>
      <c r="IV6" s="43">
        <v>2049677</v>
      </c>
      <c r="IW6" s="42">
        <v>1953567</v>
      </c>
      <c r="IX6" s="9">
        <v>2055111</v>
      </c>
      <c r="IY6" s="43">
        <v>2030112</v>
      </c>
    </row>
    <row r="7" spans="1:259" x14ac:dyDescent="0.3">
      <c r="A7" s="47">
        <v>20</v>
      </c>
      <c r="B7" s="42">
        <v>1907965</v>
      </c>
      <c r="C7" s="9">
        <v>2175648</v>
      </c>
      <c r="D7" s="43">
        <v>2212106</v>
      </c>
      <c r="E7" s="42">
        <v>1958104</v>
      </c>
      <c r="F7" s="9">
        <v>1975536</v>
      </c>
      <c r="G7" s="43">
        <v>1990736</v>
      </c>
      <c r="H7" s="42">
        <v>1997803</v>
      </c>
      <c r="I7" s="9">
        <v>1954266</v>
      </c>
      <c r="J7" s="43">
        <v>1985281</v>
      </c>
      <c r="K7" s="42">
        <v>1946534</v>
      </c>
      <c r="L7" s="9">
        <v>1983650</v>
      </c>
      <c r="M7" s="36">
        <v>1950906</v>
      </c>
      <c r="N7" s="61">
        <v>1999111</v>
      </c>
      <c r="O7" s="62">
        <v>2033615</v>
      </c>
      <c r="P7" s="63">
        <v>2085186</v>
      </c>
      <c r="Q7" s="38">
        <v>2019126</v>
      </c>
      <c r="R7" s="9">
        <v>2009705</v>
      </c>
      <c r="S7" s="43">
        <v>1958330</v>
      </c>
      <c r="T7" s="42">
        <v>1886457</v>
      </c>
      <c r="U7" s="9">
        <v>1960072</v>
      </c>
      <c r="V7" s="43">
        <v>1966730</v>
      </c>
      <c r="W7" s="42">
        <v>1996975</v>
      </c>
      <c r="X7" s="9">
        <v>1967301</v>
      </c>
      <c r="Y7" s="43">
        <v>2028931</v>
      </c>
      <c r="Z7" s="42">
        <v>1960938</v>
      </c>
      <c r="AA7" s="9">
        <v>2030769</v>
      </c>
      <c r="AB7" s="43">
        <v>2062521</v>
      </c>
      <c r="AC7" s="42">
        <v>2050440</v>
      </c>
      <c r="AD7" s="9">
        <v>2001788</v>
      </c>
      <c r="AE7" s="43">
        <v>2025763</v>
      </c>
      <c r="AF7" s="42">
        <v>1960466</v>
      </c>
      <c r="AG7" s="9">
        <v>1986957</v>
      </c>
      <c r="AH7" s="43">
        <v>1982172</v>
      </c>
      <c r="AI7" s="42">
        <v>1958575</v>
      </c>
      <c r="AJ7" s="9">
        <v>1906482</v>
      </c>
      <c r="AK7" s="43">
        <v>2163861</v>
      </c>
      <c r="AL7" s="42">
        <v>2002074</v>
      </c>
      <c r="AM7" s="9">
        <v>1825570</v>
      </c>
      <c r="AN7" s="43">
        <v>1968362</v>
      </c>
      <c r="AO7" s="42">
        <v>1922135</v>
      </c>
      <c r="AP7" s="9">
        <v>1868036</v>
      </c>
      <c r="AQ7" s="43">
        <v>1931002</v>
      </c>
      <c r="AR7" s="42">
        <v>1872750</v>
      </c>
      <c r="AS7" s="9">
        <v>1758621</v>
      </c>
      <c r="AT7" s="43">
        <v>1840054</v>
      </c>
      <c r="AU7" s="42">
        <v>1980945</v>
      </c>
      <c r="AV7" s="9">
        <v>1842998</v>
      </c>
      <c r="AW7" s="43">
        <v>2057249</v>
      </c>
      <c r="AX7" s="42">
        <v>1971888</v>
      </c>
      <c r="AY7" s="9">
        <v>1871189</v>
      </c>
      <c r="AZ7" s="43">
        <v>1873552</v>
      </c>
      <c r="BA7" s="42">
        <v>1836332</v>
      </c>
      <c r="BB7" s="9">
        <v>1989751</v>
      </c>
      <c r="BC7" s="43">
        <v>1941775</v>
      </c>
      <c r="BD7" s="42">
        <v>1840041</v>
      </c>
      <c r="BE7" s="9">
        <v>2251225</v>
      </c>
      <c r="BF7" s="43">
        <v>1939687</v>
      </c>
      <c r="BG7" s="42">
        <v>1864122</v>
      </c>
      <c r="BH7" s="9">
        <v>2154614</v>
      </c>
      <c r="BI7" s="43">
        <v>2186098</v>
      </c>
      <c r="BJ7" s="42">
        <v>1865485</v>
      </c>
      <c r="BK7" s="9">
        <v>2172026</v>
      </c>
      <c r="BL7" s="43">
        <v>2200444</v>
      </c>
      <c r="BM7" s="42">
        <v>1874950</v>
      </c>
      <c r="BN7" s="9">
        <v>2143835</v>
      </c>
      <c r="BO7" s="43">
        <v>1989534</v>
      </c>
      <c r="BP7" s="42">
        <v>1901262</v>
      </c>
      <c r="BQ7" s="9">
        <v>2040328</v>
      </c>
      <c r="BR7" s="43">
        <v>1982018</v>
      </c>
      <c r="BS7" s="42">
        <v>1930705</v>
      </c>
      <c r="BT7" s="9">
        <v>2003979</v>
      </c>
      <c r="BU7" s="43">
        <v>1919164</v>
      </c>
      <c r="BV7" s="42">
        <v>1920313</v>
      </c>
      <c r="BW7" s="9">
        <v>1923784</v>
      </c>
      <c r="BX7" s="43">
        <v>1955970</v>
      </c>
      <c r="BY7" s="42">
        <v>2030005</v>
      </c>
      <c r="BZ7" s="9">
        <v>2004770</v>
      </c>
      <c r="CA7" s="43">
        <v>1876099</v>
      </c>
      <c r="CB7" s="42">
        <v>2043376</v>
      </c>
      <c r="CC7" s="9">
        <v>1932754</v>
      </c>
      <c r="CD7" s="43">
        <v>1975801</v>
      </c>
      <c r="CE7" s="42">
        <v>1963282</v>
      </c>
      <c r="CF7" s="9">
        <v>2007433</v>
      </c>
      <c r="CG7" s="43">
        <v>1969577</v>
      </c>
      <c r="CH7" s="42">
        <v>2019419</v>
      </c>
      <c r="CI7" s="9">
        <v>2045883</v>
      </c>
      <c r="CJ7" s="43">
        <v>2032383</v>
      </c>
      <c r="CK7" s="42">
        <v>1891089</v>
      </c>
      <c r="CL7" s="9">
        <v>1960310</v>
      </c>
      <c r="CM7" s="43">
        <v>1960781</v>
      </c>
      <c r="CN7" s="42">
        <v>1980748</v>
      </c>
      <c r="CO7" s="9">
        <v>1987182</v>
      </c>
      <c r="CP7" s="43">
        <v>1987518</v>
      </c>
      <c r="CQ7" s="42">
        <v>1937169</v>
      </c>
      <c r="CR7" s="9">
        <v>1920871</v>
      </c>
      <c r="CS7" s="43">
        <v>2095548</v>
      </c>
      <c r="CT7" s="42">
        <v>1916017</v>
      </c>
      <c r="CU7" s="9">
        <v>2110468</v>
      </c>
      <c r="CV7" s="43">
        <v>2089166</v>
      </c>
      <c r="CW7" s="42">
        <v>1950892</v>
      </c>
      <c r="CX7" s="9">
        <v>1880954</v>
      </c>
      <c r="CY7" s="43">
        <v>1976492</v>
      </c>
      <c r="CZ7" s="42">
        <v>1962641</v>
      </c>
      <c r="DA7" s="9">
        <v>1920369</v>
      </c>
      <c r="DB7" s="43">
        <v>1943418</v>
      </c>
      <c r="DC7" s="42">
        <v>1946055</v>
      </c>
      <c r="DD7" s="9">
        <v>1973063</v>
      </c>
      <c r="DE7" s="43">
        <v>2022257</v>
      </c>
      <c r="DF7" s="42">
        <v>2036447</v>
      </c>
      <c r="DG7" s="9">
        <v>1957572</v>
      </c>
      <c r="DH7" s="43">
        <v>2144381</v>
      </c>
      <c r="DI7" s="42">
        <v>2016999</v>
      </c>
      <c r="DJ7" s="9">
        <v>1992217</v>
      </c>
      <c r="DK7" s="43">
        <v>1984608</v>
      </c>
      <c r="DL7" s="42">
        <v>1946421</v>
      </c>
      <c r="DM7" s="9">
        <v>1944701</v>
      </c>
      <c r="DN7" s="43">
        <v>2244548</v>
      </c>
      <c r="DO7" s="42">
        <v>1864310</v>
      </c>
      <c r="DP7" s="9">
        <v>1812496</v>
      </c>
      <c r="DQ7" s="43">
        <v>1912310</v>
      </c>
      <c r="DR7" s="42">
        <v>1931016</v>
      </c>
      <c r="DS7" s="9">
        <v>1996808</v>
      </c>
      <c r="DT7" s="43">
        <v>2093781</v>
      </c>
      <c r="DU7" s="42">
        <v>1957235</v>
      </c>
      <c r="DV7" s="9">
        <v>2005112</v>
      </c>
      <c r="DW7" s="43">
        <v>2006279</v>
      </c>
      <c r="DX7" s="42">
        <v>1966234</v>
      </c>
      <c r="DY7" s="9">
        <v>1971363</v>
      </c>
      <c r="DZ7" s="43">
        <v>2153457</v>
      </c>
      <c r="EA7" s="42">
        <v>1996259</v>
      </c>
      <c r="EB7" s="9">
        <v>2147867</v>
      </c>
      <c r="EC7" s="43">
        <v>2180714</v>
      </c>
      <c r="ED7" s="42">
        <v>1870788</v>
      </c>
      <c r="EE7" s="9">
        <v>2139072</v>
      </c>
      <c r="EF7" s="43">
        <v>1924948</v>
      </c>
      <c r="EG7" s="42">
        <v>1931401</v>
      </c>
      <c r="EH7" s="9">
        <v>1998158</v>
      </c>
      <c r="EI7" s="43">
        <v>1894024</v>
      </c>
      <c r="EJ7" s="42">
        <v>1952666</v>
      </c>
      <c r="EK7" s="9">
        <v>1950211</v>
      </c>
      <c r="EL7" s="43">
        <v>1940304</v>
      </c>
      <c r="EM7" s="42">
        <v>1914254</v>
      </c>
      <c r="EN7" s="9">
        <v>1916234</v>
      </c>
      <c r="EO7" s="43">
        <v>2002184</v>
      </c>
      <c r="EP7" s="42">
        <v>1932818</v>
      </c>
      <c r="EQ7" s="9">
        <v>1961408</v>
      </c>
      <c r="ER7" s="43">
        <v>1948443</v>
      </c>
      <c r="ES7" s="42">
        <v>1953714</v>
      </c>
      <c r="ET7" s="9">
        <v>1984628</v>
      </c>
      <c r="EU7" s="43">
        <v>1952787</v>
      </c>
      <c r="EV7" s="42">
        <v>2030775</v>
      </c>
      <c r="EW7" s="9">
        <v>1998764</v>
      </c>
      <c r="EX7" s="43">
        <v>2023564</v>
      </c>
      <c r="EY7" s="42">
        <v>2005679</v>
      </c>
      <c r="EZ7" s="9">
        <v>1976922</v>
      </c>
      <c r="FA7" s="43">
        <v>1903781</v>
      </c>
      <c r="FB7" s="42">
        <v>2074004</v>
      </c>
      <c r="FC7" s="9">
        <v>1937699</v>
      </c>
      <c r="FD7" s="43">
        <v>2069585</v>
      </c>
      <c r="FE7" s="42">
        <v>2014040</v>
      </c>
      <c r="FF7" s="9">
        <v>1951460</v>
      </c>
      <c r="FG7" s="43">
        <v>2014756</v>
      </c>
      <c r="FH7" s="42">
        <v>1911188</v>
      </c>
      <c r="FI7" s="9">
        <v>2036414</v>
      </c>
      <c r="FJ7" s="43">
        <v>2007195</v>
      </c>
      <c r="FK7" s="42">
        <v>1923365</v>
      </c>
      <c r="FL7" s="9">
        <v>1953139</v>
      </c>
      <c r="FM7" s="43">
        <v>1911204</v>
      </c>
      <c r="FN7" s="42">
        <v>1895525</v>
      </c>
      <c r="FO7" s="9">
        <v>1919804</v>
      </c>
      <c r="FP7" s="43">
        <v>1965812</v>
      </c>
      <c r="FQ7" s="42">
        <v>1980875</v>
      </c>
      <c r="FR7" s="9">
        <v>1886233</v>
      </c>
      <c r="FS7" s="43">
        <v>1911813</v>
      </c>
      <c r="FT7" s="42">
        <v>1942671</v>
      </c>
      <c r="FU7" s="9">
        <v>1934087</v>
      </c>
      <c r="FV7" s="43">
        <v>1981292</v>
      </c>
      <c r="FW7" s="42">
        <v>1972437</v>
      </c>
      <c r="FX7" s="9">
        <v>1929609</v>
      </c>
      <c r="FY7" s="43">
        <v>1966880</v>
      </c>
      <c r="FZ7" s="42">
        <v>1986706</v>
      </c>
      <c r="GA7" s="9">
        <v>1923922</v>
      </c>
      <c r="GB7" s="43">
        <v>2008880</v>
      </c>
      <c r="GC7" s="42">
        <v>2038701</v>
      </c>
      <c r="GD7" s="9">
        <v>1923307</v>
      </c>
      <c r="GE7" s="43">
        <v>1878590</v>
      </c>
      <c r="GF7" s="42">
        <v>2005322</v>
      </c>
      <c r="GG7" s="9">
        <v>1909001</v>
      </c>
      <c r="GH7" s="43">
        <v>1939788</v>
      </c>
      <c r="GI7" s="42">
        <v>1970966</v>
      </c>
      <c r="GJ7" s="9">
        <v>1996492</v>
      </c>
      <c r="GK7" s="43">
        <v>1925336</v>
      </c>
      <c r="GL7" s="42">
        <v>1985661</v>
      </c>
      <c r="GM7" s="9">
        <v>2069084</v>
      </c>
      <c r="GN7" s="43">
        <v>1947714</v>
      </c>
      <c r="GO7" s="42">
        <v>2078968</v>
      </c>
      <c r="GP7" s="9">
        <v>2120025</v>
      </c>
      <c r="GQ7" s="43">
        <v>1950375</v>
      </c>
      <c r="GR7" s="42">
        <v>1850361</v>
      </c>
      <c r="GS7" s="9">
        <v>1905647</v>
      </c>
      <c r="GT7" s="43">
        <v>1902262</v>
      </c>
      <c r="GU7" s="42">
        <v>1930003</v>
      </c>
      <c r="GV7" s="9">
        <v>1897872</v>
      </c>
      <c r="GW7" s="43">
        <v>1755925</v>
      </c>
      <c r="GX7" s="42">
        <v>1881676</v>
      </c>
      <c r="GY7" s="9">
        <v>1912383</v>
      </c>
      <c r="GZ7" s="43">
        <v>2030761</v>
      </c>
      <c r="HA7" s="42">
        <v>1799524</v>
      </c>
      <c r="HB7" s="9">
        <v>1933809</v>
      </c>
      <c r="HC7" s="43">
        <v>1924384</v>
      </c>
      <c r="HD7" s="42">
        <v>1896637</v>
      </c>
      <c r="HE7" s="9">
        <v>1968719</v>
      </c>
      <c r="HF7" s="43">
        <v>1914234</v>
      </c>
      <c r="HG7" s="42">
        <v>1984135</v>
      </c>
      <c r="HH7" s="9">
        <v>1960907</v>
      </c>
      <c r="HI7" s="43">
        <v>1986690</v>
      </c>
      <c r="HJ7" s="42">
        <v>1927447</v>
      </c>
      <c r="HK7" s="9">
        <v>1919214</v>
      </c>
      <c r="HL7" s="43">
        <v>2003644</v>
      </c>
      <c r="HM7" s="42">
        <v>1979861</v>
      </c>
      <c r="HN7" s="9">
        <v>1926210</v>
      </c>
      <c r="HO7" s="43">
        <v>2003290</v>
      </c>
      <c r="HP7" s="42">
        <v>2070356</v>
      </c>
      <c r="HQ7" s="9">
        <v>2162312</v>
      </c>
      <c r="HR7" s="43">
        <v>1938147</v>
      </c>
      <c r="HS7" s="42">
        <v>1977594</v>
      </c>
      <c r="HT7" s="9">
        <v>1881986</v>
      </c>
      <c r="HU7" s="43">
        <v>2023261</v>
      </c>
      <c r="HV7" s="42">
        <v>1954177</v>
      </c>
      <c r="HW7" s="9">
        <v>1962319</v>
      </c>
      <c r="HX7" s="43">
        <v>1947040</v>
      </c>
      <c r="HY7" s="42">
        <v>1893379</v>
      </c>
      <c r="HZ7" s="9">
        <v>1910291</v>
      </c>
      <c r="IA7" s="43">
        <v>1927285</v>
      </c>
      <c r="IB7" s="42">
        <v>1930168</v>
      </c>
      <c r="IC7" s="9">
        <v>1871402</v>
      </c>
      <c r="ID7" s="43">
        <v>1967385</v>
      </c>
      <c r="IE7" s="42">
        <v>1644366</v>
      </c>
      <c r="IF7" s="9">
        <v>1885238</v>
      </c>
      <c r="IG7" s="43">
        <v>1950276</v>
      </c>
      <c r="IH7" s="42">
        <v>1883998</v>
      </c>
      <c r="II7" s="9">
        <v>1915702</v>
      </c>
      <c r="IJ7" s="43">
        <v>1979643</v>
      </c>
      <c r="IK7" s="42">
        <v>1867065</v>
      </c>
      <c r="IL7" s="9">
        <v>1903821</v>
      </c>
      <c r="IM7" s="43">
        <v>2003382</v>
      </c>
      <c r="IN7" s="42">
        <v>1846160</v>
      </c>
      <c r="IO7" s="9">
        <v>1912072</v>
      </c>
      <c r="IP7" s="43">
        <v>1988888</v>
      </c>
      <c r="IQ7" s="42">
        <v>1983613</v>
      </c>
      <c r="IR7" s="9">
        <v>1837782</v>
      </c>
      <c r="IS7" s="43">
        <v>1973700</v>
      </c>
      <c r="IT7" s="42">
        <v>1952137</v>
      </c>
      <c r="IU7" s="9">
        <v>1971769</v>
      </c>
      <c r="IV7" s="43">
        <v>2012877</v>
      </c>
      <c r="IW7" s="42">
        <v>1937900</v>
      </c>
      <c r="IX7" s="9">
        <v>2018915</v>
      </c>
      <c r="IY7" s="43">
        <v>1989004</v>
      </c>
    </row>
    <row r="8" spans="1:259" x14ac:dyDescent="0.3">
      <c r="A8" s="47">
        <v>25</v>
      </c>
      <c r="B8" s="42">
        <v>1877917</v>
      </c>
      <c r="C8" s="9">
        <v>2152198</v>
      </c>
      <c r="D8" s="43">
        <v>2167287</v>
      </c>
      <c r="E8" s="42">
        <v>1931637</v>
      </c>
      <c r="F8" s="9">
        <v>1944162</v>
      </c>
      <c r="G8" s="43">
        <v>1959407</v>
      </c>
      <c r="H8" s="42">
        <v>1957206</v>
      </c>
      <c r="I8" s="9">
        <v>1917152</v>
      </c>
      <c r="J8" s="43">
        <v>1945996</v>
      </c>
      <c r="K8" s="42">
        <v>1913842</v>
      </c>
      <c r="L8" s="9">
        <v>1961300</v>
      </c>
      <c r="M8" s="36">
        <v>1934259</v>
      </c>
      <c r="N8" s="61">
        <v>1988790</v>
      </c>
      <c r="O8" s="62">
        <v>2016098</v>
      </c>
      <c r="P8" s="63">
        <v>2063257</v>
      </c>
      <c r="Q8" s="38">
        <v>1977876</v>
      </c>
      <c r="R8" s="9">
        <v>1986343</v>
      </c>
      <c r="S8" s="43">
        <v>1928691</v>
      </c>
      <c r="T8" s="42">
        <v>1857453</v>
      </c>
      <c r="U8" s="9">
        <v>1916372</v>
      </c>
      <c r="V8" s="43">
        <v>1924752</v>
      </c>
      <c r="W8" s="42">
        <v>1974787</v>
      </c>
      <c r="X8" s="9">
        <v>1928075</v>
      </c>
      <c r="Y8" s="43">
        <v>2002477</v>
      </c>
      <c r="Z8" s="42">
        <v>1933989</v>
      </c>
      <c r="AA8" s="9">
        <v>2003220</v>
      </c>
      <c r="AB8" s="43">
        <v>2038659</v>
      </c>
      <c r="AC8" s="42">
        <v>2012368</v>
      </c>
      <c r="AD8" s="9">
        <v>1969714</v>
      </c>
      <c r="AE8" s="43">
        <v>1997895</v>
      </c>
      <c r="AF8" s="42">
        <v>1936671</v>
      </c>
      <c r="AG8" s="9">
        <v>1948068</v>
      </c>
      <c r="AH8" s="43">
        <v>1966628</v>
      </c>
      <c r="AI8" s="42">
        <v>1910517</v>
      </c>
      <c r="AJ8" s="9">
        <v>1880870</v>
      </c>
      <c r="AK8" s="43">
        <v>2126499</v>
      </c>
      <c r="AL8" s="42">
        <v>1992224</v>
      </c>
      <c r="AM8" s="9">
        <v>1804141</v>
      </c>
      <c r="AN8" s="43">
        <v>1946165</v>
      </c>
      <c r="AO8" s="42">
        <v>1898014</v>
      </c>
      <c r="AP8" s="9">
        <v>1845395</v>
      </c>
      <c r="AQ8" s="43">
        <v>1904152</v>
      </c>
      <c r="AR8" s="42">
        <v>1841839</v>
      </c>
      <c r="AS8" s="9">
        <v>1736864</v>
      </c>
      <c r="AT8" s="43">
        <v>1805007</v>
      </c>
      <c r="AU8" s="42">
        <v>1942276</v>
      </c>
      <c r="AV8" s="9">
        <v>1816269</v>
      </c>
      <c r="AW8" s="43">
        <v>2035751</v>
      </c>
      <c r="AX8" s="42">
        <v>1939926</v>
      </c>
      <c r="AY8" s="9">
        <v>1837801</v>
      </c>
      <c r="AZ8" s="43">
        <v>1848422</v>
      </c>
      <c r="BA8" s="42">
        <v>1805805</v>
      </c>
      <c r="BB8" s="9">
        <v>1949835</v>
      </c>
      <c r="BC8" s="43">
        <v>1914753</v>
      </c>
      <c r="BD8" s="42">
        <v>1819581</v>
      </c>
      <c r="BE8" s="9">
        <v>2208617</v>
      </c>
      <c r="BF8" s="43">
        <v>1913873</v>
      </c>
      <c r="BG8" s="42">
        <v>1830988</v>
      </c>
      <c r="BH8" s="9">
        <v>2102891</v>
      </c>
      <c r="BI8" s="43">
        <v>2141196</v>
      </c>
      <c r="BJ8" s="42">
        <v>1841123</v>
      </c>
      <c r="BK8" s="9">
        <v>2136597</v>
      </c>
      <c r="BL8" s="43">
        <v>2172986</v>
      </c>
      <c r="BM8" s="42">
        <v>1844655</v>
      </c>
      <c r="BN8" s="9">
        <v>2115624</v>
      </c>
      <c r="BO8" s="43">
        <v>1964226</v>
      </c>
      <c r="BP8" s="42">
        <v>1867814</v>
      </c>
      <c r="BQ8" s="9">
        <v>2013070</v>
      </c>
      <c r="BR8" s="43">
        <v>1948598</v>
      </c>
      <c r="BS8" s="42">
        <v>1900644</v>
      </c>
      <c r="BT8" s="9">
        <v>1970333</v>
      </c>
      <c r="BU8" s="43">
        <v>1897723</v>
      </c>
      <c r="BV8" s="42">
        <v>1893481</v>
      </c>
      <c r="BW8" s="9">
        <v>1900334</v>
      </c>
      <c r="BX8" s="43">
        <v>1921621</v>
      </c>
      <c r="BY8" s="42">
        <v>2004008</v>
      </c>
      <c r="BZ8" s="9">
        <v>1959217</v>
      </c>
      <c r="CA8" s="43">
        <v>1856418</v>
      </c>
      <c r="CB8" s="42">
        <v>2034208</v>
      </c>
      <c r="CC8" s="9">
        <v>1903520</v>
      </c>
      <c r="CD8" s="43">
        <v>1953621</v>
      </c>
      <c r="CE8" s="42">
        <v>1925163</v>
      </c>
      <c r="CF8" s="9">
        <v>1985860</v>
      </c>
      <c r="CG8" s="43">
        <v>1941594</v>
      </c>
      <c r="CH8" s="42">
        <v>1993762</v>
      </c>
      <c r="CI8" s="9">
        <v>2015007</v>
      </c>
      <c r="CJ8" s="43">
        <v>2004296</v>
      </c>
      <c r="CK8" s="42">
        <v>1869035</v>
      </c>
      <c r="CL8" s="9">
        <v>1928937</v>
      </c>
      <c r="CM8" s="43">
        <v>1927912</v>
      </c>
      <c r="CN8" s="42">
        <v>1947255</v>
      </c>
      <c r="CO8" s="9">
        <v>1949213</v>
      </c>
      <c r="CP8" s="43">
        <v>1969717</v>
      </c>
      <c r="CQ8" s="42">
        <v>1920841</v>
      </c>
      <c r="CR8" s="9">
        <v>1895555</v>
      </c>
      <c r="CS8" s="43">
        <v>2063742</v>
      </c>
      <c r="CT8" s="42">
        <v>1885412</v>
      </c>
      <c r="CU8" s="9">
        <v>2075402</v>
      </c>
      <c r="CV8" s="43">
        <v>2063425</v>
      </c>
      <c r="CW8" s="42">
        <v>1910338</v>
      </c>
      <c r="CX8" s="9">
        <v>1842733</v>
      </c>
      <c r="CY8" s="43">
        <v>1957419</v>
      </c>
      <c r="CZ8" s="42">
        <v>1940484</v>
      </c>
      <c r="DA8" s="9">
        <v>1895844</v>
      </c>
      <c r="DB8" s="43">
        <v>1910902</v>
      </c>
      <c r="DC8" s="42">
        <v>1920062</v>
      </c>
      <c r="DD8" s="9">
        <v>1954937</v>
      </c>
      <c r="DE8" s="43">
        <v>2006209</v>
      </c>
      <c r="DF8" s="42">
        <v>2016382</v>
      </c>
      <c r="DG8" s="9">
        <v>1941281</v>
      </c>
      <c r="DH8" s="43">
        <v>2117659</v>
      </c>
      <c r="DI8" s="42">
        <v>1984832</v>
      </c>
      <c r="DJ8" s="9">
        <v>1964605</v>
      </c>
      <c r="DK8" s="43">
        <v>1953913</v>
      </c>
      <c r="DL8" s="42">
        <v>1927210</v>
      </c>
      <c r="DM8" s="9">
        <v>1908643</v>
      </c>
      <c r="DN8" s="43">
        <v>2210617</v>
      </c>
      <c r="DO8" s="42">
        <v>1845232</v>
      </c>
      <c r="DP8" s="9">
        <v>1800715</v>
      </c>
      <c r="DQ8" s="43">
        <v>1891942</v>
      </c>
      <c r="DR8" s="42">
        <v>1895185</v>
      </c>
      <c r="DS8" s="9">
        <v>1972762</v>
      </c>
      <c r="DT8" s="43">
        <v>2065672</v>
      </c>
      <c r="DU8" s="42">
        <v>1929111</v>
      </c>
      <c r="DV8" s="9">
        <v>1973880</v>
      </c>
      <c r="DW8" s="43">
        <v>1980155</v>
      </c>
      <c r="DX8" s="42">
        <v>1945817</v>
      </c>
      <c r="DY8" s="9">
        <v>1938423</v>
      </c>
      <c r="DZ8" s="43">
        <v>2136220</v>
      </c>
      <c r="EA8" s="42">
        <v>1964735</v>
      </c>
      <c r="EB8" s="9">
        <v>2129088</v>
      </c>
      <c r="EC8" s="43">
        <v>2148584</v>
      </c>
      <c r="ED8" s="42">
        <v>1839090</v>
      </c>
      <c r="EE8" s="9">
        <v>2103732</v>
      </c>
      <c r="EF8" s="43">
        <v>1896104</v>
      </c>
      <c r="EG8" s="42">
        <v>1903406</v>
      </c>
      <c r="EH8" s="9">
        <v>1977390</v>
      </c>
      <c r="EI8" s="43">
        <v>1869144</v>
      </c>
      <c r="EJ8" s="42">
        <v>1926695</v>
      </c>
      <c r="EK8" s="9">
        <v>1924751</v>
      </c>
      <c r="EL8" s="43">
        <v>1924484</v>
      </c>
      <c r="EM8" s="42">
        <v>1889793</v>
      </c>
      <c r="EN8" s="9">
        <v>1895898</v>
      </c>
      <c r="EO8" s="43">
        <v>1975834</v>
      </c>
      <c r="EP8" s="42">
        <v>1913281</v>
      </c>
      <c r="EQ8" s="9">
        <v>1937189</v>
      </c>
      <c r="ER8" s="43">
        <v>1935126</v>
      </c>
      <c r="ES8" s="42">
        <v>1917445</v>
      </c>
      <c r="ET8" s="9">
        <v>1961453</v>
      </c>
      <c r="EU8" s="43">
        <v>1922731</v>
      </c>
      <c r="EV8" s="42">
        <v>2003970</v>
      </c>
      <c r="EW8" s="9">
        <v>1975973</v>
      </c>
      <c r="EX8" s="43">
        <v>2010722</v>
      </c>
      <c r="EY8" s="42">
        <v>1977478</v>
      </c>
      <c r="EZ8" s="9">
        <v>1949399</v>
      </c>
      <c r="FA8" s="43">
        <v>1878359</v>
      </c>
      <c r="FB8" s="42">
        <v>2034951</v>
      </c>
      <c r="FC8" s="9">
        <v>1904864</v>
      </c>
      <c r="FD8" s="43">
        <v>2037810</v>
      </c>
      <c r="FE8" s="42">
        <v>1987239</v>
      </c>
      <c r="FF8" s="9">
        <v>1929116</v>
      </c>
      <c r="FG8" s="43">
        <v>1980433</v>
      </c>
      <c r="FH8" s="42">
        <v>1878788</v>
      </c>
      <c r="FI8" s="9">
        <v>2000463</v>
      </c>
      <c r="FJ8" s="43">
        <v>1997993</v>
      </c>
      <c r="FK8" s="42">
        <v>1883543</v>
      </c>
      <c r="FL8" s="9">
        <v>1932146</v>
      </c>
      <c r="FM8" s="43">
        <v>1888146</v>
      </c>
      <c r="FN8" s="42">
        <v>1866562</v>
      </c>
      <c r="FO8" s="9">
        <v>1898306</v>
      </c>
      <c r="FP8" s="43">
        <v>1939240</v>
      </c>
      <c r="FQ8" s="42">
        <v>1953519</v>
      </c>
      <c r="FR8" s="9">
        <v>1850163</v>
      </c>
      <c r="FS8" s="43">
        <v>1892822</v>
      </c>
      <c r="FT8" s="42">
        <v>1918124</v>
      </c>
      <c r="FU8" s="9">
        <v>1904319</v>
      </c>
      <c r="FV8" s="43">
        <v>1948881</v>
      </c>
      <c r="FW8" s="42">
        <v>1936163</v>
      </c>
      <c r="FX8" s="9">
        <v>1896463</v>
      </c>
      <c r="FY8" s="43">
        <v>1936812</v>
      </c>
      <c r="FZ8" s="42">
        <v>1959913</v>
      </c>
      <c r="GA8" s="9">
        <v>1891507</v>
      </c>
      <c r="GB8" s="43">
        <v>1986699</v>
      </c>
      <c r="GC8" s="42">
        <v>2005959</v>
      </c>
      <c r="GD8" s="9">
        <v>1903197</v>
      </c>
      <c r="GE8" s="43">
        <v>1849378</v>
      </c>
      <c r="GF8" s="42">
        <v>1976056</v>
      </c>
      <c r="GG8" s="9">
        <v>1879307</v>
      </c>
      <c r="GH8" s="43">
        <v>1914391</v>
      </c>
      <c r="GI8" s="42">
        <v>1953826</v>
      </c>
      <c r="GJ8" s="9">
        <v>1970652</v>
      </c>
      <c r="GK8" s="43">
        <v>1895022</v>
      </c>
      <c r="GL8" s="42">
        <v>1954483</v>
      </c>
      <c r="GM8" s="9">
        <v>2043418</v>
      </c>
      <c r="GN8" s="43">
        <v>1918401</v>
      </c>
      <c r="GO8" s="42">
        <v>2051055</v>
      </c>
      <c r="GP8" s="9">
        <v>2079424</v>
      </c>
      <c r="GQ8" s="43">
        <v>1918840</v>
      </c>
      <c r="GR8" s="42">
        <v>1829562</v>
      </c>
      <c r="GS8" s="9">
        <v>1877336</v>
      </c>
      <c r="GT8" s="43">
        <v>1879140</v>
      </c>
      <c r="GU8" s="42">
        <v>1904591</v>
      </c>
      <c r="GV8" s="9">
        <v>1873572</v>
      </c>
      <c r="GW8" s="43">
        <v>1723541</v>
      </c>
      <c r="GX8" s="42">
        <v>1851385</v>
      </c>
      <c r="GY8" s="9">
        <v>1891181</v>
      </c>
      <c r="GZ8" s="43">
        <v>1992836</v>
      </c>
      <c r="HA8" s="42">
        <v>1772582</v>
      </c>
      <c r="HB8" s="9">
        <v>1888815</v>
      </c>
      <c r="HC8" s="43">
        <v>1903352</v>
      </c>
      <c r="HD8" s="42">
        <v>1876036</v>
      </c>
      <c r="HE8" s="9">
        <v>1945219</v>
      </c>
      <c r="HF8" s="43">
        <v>1891683</v>
      </c>
      <c r="HG8" s="42">
        <v>1958282</v>
      </c>
      <c r="HH8" s="9">
        <v>1940232</v>
      </c>
      <c r="HI8" s="43">
        <v>1952762</v>
      </c>
      <c r="HJ8" s="42">
        <v>1894765</v>
      </c>
      <c r="HK8" s="9">
        <v>1881303</v>
      </c>
      <c r="HL8" s="43">
        <v>1980115</v>
      </c>
      <c r="HM8" s="42">
        <v>1953221</v>
      </c>
      <c r="HN8" s="9">
        <v>1897640</v>
      </c>
      <c r="HO8" s="43">
        <v>1964426</v>
      </c>
      <c r="HP8" s="42">
        <v>2050361</v>
      </c>
      <c r="HQ8" s="9">
        <v>2136814</v>
      </c>
      <c r="HR8" s="43">
        <v>1925104</v>
      </c>
      <c r="HS8" s="42">
        <v>1954115</v>
      </c>
      <c r="HT8" s="9">
        <v>1849109</v>
      </c>
      <c r="HU8" s="43">
        <v>2004882</v>
      </c>
      <c r="HV8" s="42">
        <v>1929976</v>
      </c>
      <c r="HW8" s="9">
        <v>1931411</v>
      </c>
      <c r="HX8" s="43">
        <v>1928090</v>
      </c>
      <c r="HY8" s="42">
        <v>1840560</v>
      </c>
      <c r="HZ8" s="9">
        <v>1870780</v>
      </c>
      <c r="IA8" s="43">
        <v>1907381</v>
      </c>
      <c r="IB8" s="42">
        <v>1906037</v>
      </c>
      <c r="IC8" s="9">
        <v>1840883</v>
      </c>
      <c r="ID8" s="43">
        <v>1945193</v>
      </c>
      <c r="IE8" s="42">
        <v>1616946</v>
      </c>
      <c r="IF8" s="9">
        <v>1850460</v>
      </c>
      <c r="IG8" s="43">
        <v>1904085</v>
      </c>
      <c r="IH8" s="42">
        <v>1850120</v>
      </c>
      <c r="II8" s="9">
        <v>1883008</v>
      </c>
      <c r="IJ8" s="43">
        <v>1951413</v>
      </c>
      <c r="IK8" s="42">
        <v>1842381</v>
      </c>
      <c r="IL8" s="9">
        <v>1869837</v>
      </c>
      <c r="IM8" s="43">
        <v>1966330</v>
      </c>
      <c r="IN8" s="42">
        <v>1833393</v>
      </c>
      <c r="IO8" s="9">
        <v>1883236</v>
      </c>
      <c r="IP8" s="43">
        <v>1957264</v>
      </c>
      <c r="IQ8" s="42">
        <v>1965463</v>
      </c>
      <c r="IR8" s="9">
        <v>1802247</v>
      </c>
      <c r="IS8" s="43">
        <v>1942585</v>
      </c>
      <c r="IT8" s="42">
        <v>1924507</v>
      </c>
      <c r="IU8" s="9">
        <v>1953035</v>
      </c>
      <c r="IV8" s="43">
        <v>2000956</v>
      </c>
      <c r="IW8" s="42">
        <v>1907163</v>
      </c>
      <c r="IX8" s="9">
        <v>1990716</v>
      </c>
      <c r="IY8" s="43">
        <v>1958553</v>
      </c>
    </row>
    <row r="9" spans="1:259" x14ac:dyDescent="0.3">
      <c r="A9" s="47">
        <v>30</v>
      </c>
      <c r="B9" s="42">
        <v>1845651</v>
      </c>
      <c r="C9" s="9">
        <v>2129190</v>
      </c>
      <c r="D9" s="43">
        <v>2140456</v>
      </c>
      <c r="E9" s="42">
        <v>1890313</v>
      </c>
      <c r="F9" s="9">
        <v>1919474</v>
      </c>
      <c r="G9" s="43">
        <v>1940773</v>
      </c>
      <c r="H9" s="42">
        <v>1923330</v>
      </c>
      <c r="I9" s="9">
        <v>1897948</v>
      </c>
      <c r="J9" s="43">
        <v>1937310</v>
      </c>
      <c r="K9" s="42">
        <v>1886794</v>
      </c>
      <c r="L9" s="9">
        <v>1916183</v>
      </c>
      <c r="M9" s="36">
        <v>1904049</v>
      </c>
      <c r="N9" s="61">
        <v>1996181</v>
      </c>
      <c r="O9" s="62">
        <v>2009530</v>
      </c>
      <c r="P9" s="63">
        <v>2051898</v>
      </c>
      <c r="Q9" s="38">
        <v>1962197</v>
      </c>
      <c r="R9" s="9">
        <v>1950566</v>
      </c>
      <c r="S9" s="43">
        <v>1910606</v>
      </c>
      <c r="T9" s="42">
        <v>1819980</v>
      </c>
      <c r="U9" s="9">
        <v>1886565</v>
      </c>
      <c r="V9" s="43">
        <v>1909237</v>
      </c>
      <c r="W9" s="42">
        <v>1945498</v>
      </c>
      <c r="X9" s="9">
        <v>1903380</v>
      </c>
      <c r="Y9" s="43">
        <v>1979611</v>
      </c>
      <c r="Z9" s="42">
        <v>1900806</v>
      </c>
      <c r="AA9" s="9">
        <v>1971609</v>
      </c>
      <c r="AB9" s="43">
        <v>2011242</v>
      </c>
      <c r="AC9" s="42">
        <v>1983740</v>
      </c>
      <c r="AD9" s="9">
        <v>1936957</v>
      </c>
      <c r="AE9" s="43">
        <v>1969189</v>
      </c>
      <c r="AF9" s="42">
        <v>1903350</v>
      </c>
      <c r="AG9" s="9">
        <v>1922473</v>
      </c>
      <c r="AH9" s="43">
        <v>1925043</v>
      </c>
      <c r="AI9" s="42">
        <v>1879777</v>
      </c>
      <c r="AJ9" s="9">
        <v>1859026</v>
      </c>
      <c r="AK9" s="43">
        <v>2105761</v>
      </c>
      <c r="AL9" s="42">
        <v>1955503</v>
      </c>
      <c r="AM9" s="9">
        <v>1784490</v>
      </c>
      <c r="AN9" s="43">
        <v>1916300</v>
      </c>
      <c r="AO9" s="42">
        <v>1865755</v>
      </c>
      <c r="AP9" s="9">
        <v>1813723</v>
      </c>
      <c r="AQ9" s="43">
        <v>1880102</v>
      </c>
      <c r="AR9" s="42">
        <v>1824672</v>
      </c>
      <c r="AS9" s="9">
        <v>1706258</v>
      </c>
      <c r="AT9" s="43">
        <v>1791715</v>
      </c>
      <c r="AU9" s="42">
        <v>1917645</v>
      </c>
      <c r="AV9" s="9">
        <v>1792427</v>
      </c>
      <c r="AW9" s="43">
        <v>1999091</v>
      </c>
      <c r="AX9" s="42">
        <v>1904292</v>
      </c>
      <c r="AY9" s="9">
        <v>1815756</v>
      </c>
      <c r="AZ9" s="43">
        <v>1821251</v>
      </c>
      <c r="BA9" s="42">
        <v>1789395</v>
      </c>
      <c r="BB9" s="9">
        <v>1926645</v>
      </c>
      <c r="BC9" s="43">
        <v>1890649</v>
      </c>
      <c r="BD9" s="42">
        <v>1803814</v>
      </c>
      <c r="BE9" s="9">
        <v>2196395</v>
      </c>
      <c r="BF9" s="43">
        <v>1892382</v>
      </c>
      <c r="BG9" s="42">
        <v>1800452</v>
      </c>
      <c r="BH9" s="9">
        <v>2067588</v>
      </c>
      <c r="BI9" s="43">
        <v>2106466</v>
      </c>
      <c r="BJ9" s="42">
        <v>1807339</v>
      </c>
      <c r="BK9" s="9">
        <v>2103189</v>
      </c>
      <c r="BL9" s="43">
        <v>2147562</v>
      </c>
      <c r="BM9" s="42">
        <v>1817386</v>
      </c>
      <c r="BN9" s="9">
        <v>2091567</v>
      </c>
      <c r="BO9" s="43">
        <v>1938214</v>
      </c>
      <c r="BP9" s="42">
        <v>1834325</v>
      </c>
      <c r="BQ9" s="9">
        <v>1986469</v>
      </c>
      <c r="BR9" s="43">
        <v>1920778</v>
      </c>
      <c r="BS9" s="42">
        <v>1891156</v>
      </c>
      <c r="BT9" s="9">
        <v>1961447</v>
      </c>
      <c r="BU9" s="43">
        <v>1876758</v>
      </c>
      <c r="BV9" s="42">
        <v>1865911</v>
      </c>
      <c r="BW9" s="9">
        <v>1872034</v>
      </c>
      <c r="BX9" s="43">
        <v>1905858</v>
      </c>
      <c r="BY9" s="42">
        <v>1968040</v>
      </c>
      <c r="BZ9" s="9">
        <v>1940415</v>
      </c>
      <c r="CA9" s="43">
        <v>1837334</v>
      </c>
      <c r="CB9" s="42">
        <v>1979755</v>
      </c>
      <c r="CC9" s="9">
        <v>1877969</v>
      </c>
      <c r="CD9" s="43">
        <v>1923503</v>
      </c>
      <c r="CE9" s="42">
        <v>1905350</v>
      </c>
      <c r="CF9" s="9">
        <v>1954109</v>
      </c>
      <c r="CG9" s="43">
        <v>1914616</v>
      </c>
      <c r="CH9" s="42">
        <v>1966270</v>
      </c>
      <c r="CI9" s="9">
        <v>1984991</v>
      </c>
      <c r="CJ9" s="43">
        <v>1989439</v>
      </c>
      <c r="CK9" s="42">
        <v>1834514</v>
      </c>
      <c r="CL9" s="9">
        <v>1904797</v>
      </c>
      <c r="CM9" s="43">
        <v>1893475</v>
      </c>
      <c r="CN9" s="42">
        <v>1910828</v>
      </c>
      <c r="CO9" s="9">
        <v>1926216</v>
      </c>
      <c r="CP9" s="43">
        <v>1934199</v>
      </c>
      <c r="CQ9" s="42">
        <v>1887087</v>
      </c>
      <c r="CR9" s="9">
        <v>1868601</v>
      </c>
      <c r="CS9" s="43">
        <v>2031730</v>
      </c>
      <c r="CT9" s="42">
        <v>1853665</v>
      </c>
      <c r="CU9" s="9">
        <v>2055414</v>
      </c>
      <c r="CV9" s="43">
        <v>2039183</v>
      </c>
      <c r="CW9" s="42">
        <v>1888938</v>
      </c>
      <c r="CX9" s="9">
        <v>1816922</v>
      </c>
      <c r="CY9" s="43">
        <v>1918893</v>
      </c>
      <c r="CZ9" s="42">
        <v>1903524</v>
      </c>
      <c r="DA9" s="9">
        <v>1853533</v>
      </c>
      <c r="DB9" s="43">
        <v>1879764</v>
      </c>
      <c r="DC9" s="42">
        <v>1895865</v>
      </c>
      <c r="DD9" s="9">
        <v>1922930</v>
      </c>
      <c r="DE9" s="43">
        <v>1971287</v>
      </c>
      <c r="DF9" s="42">
        <v>1991003</v>
      </c>
      <c r="DG9" s="9">
        <v>1924126</v>
      </c>
      <c r="DH9" s="43">
        <v>2089461</v>
      </c>
      <c r="DI9" s="42">
        <v>1963313</v>
      </c>
      <c r="DJ9" s="9">
        <v>1943676</v>
      </c>
      <c r="DK9" s="43">
        <v>1929818</v>
      </c>
      <c r="DL9" s="42">
        <v>1892958</v>
      </c>
      <c r="DM9" s="9">
        <v>1890550</v>
      </c>
      <c r="DN9" s="43">
        <v>2187033</v>
      </c>
      <c r="DO9" s="42">
        <v>1817977</v>
      </c>
      <c r="DP9" s="9">
        <v>1777253</v>
      </c>
      <c r="DQ9" s="43">
        <v>1882000</v>
      </c>
      <c r="DR9" s="42">
        <v>1882517</v>
      </c>
      <c r="DS9" s="9">
        <v>1952781</v>
      </c>
      <c r="DT9" s="43">
        <v>2040882</v>
      </c>
      <c r="DU9" s="42">
        <v>1898244</v>
      </c>
      <c r="DV9" s="9">
        <v>1948062</v>
      </c>
      <c r="DW9" s="43">
        <v>1952765</v>
      </c>
      <c r="DX9" s="42">
        <v>1911038</v>
      </c>
      <c r="DY9" s="9">
        <v>1906620</v>
      </c>
      <c r="DZ9" s="43">
        <v>2105347</v>
      </c>
      <c r="EA9" s="42">
        <v>1950374</v>
      </c>
      <c r="EB9" s="9">
        <v>2094947</v>
      </c>
      <c r="EC9" s="43">
        <v>2133236</v>
      </c>
      <c r="ED9" s="42">
        <v>1805980</v>
      </c>
      <c r="EE9" s="9">
        <v>2078057</v>
      </c>
      <c r="EF9" s="43">
        <v>1876632</v>
      </c>
      <c r="EG9" s="42">
        <v>1874429</v>
      </c>
      <c r="EH9" s="9">
        <v>1950435</v>
      </c>
      <c r="EI9" s="43">
        <v>1853458</v>
      </c>
      <c r="EJ9" s="42">
        <v>1906287</v>
      </c>
      <c r="EK9" s="9">
        <v>1899605</v>
      </c>
      <c r="EL9" s="43">
        <v>1900114</v>
      </c>
      <c r="EM9" s="42">
        <v>1862744</v>
      </c>
      <c r="EN9" s="9">
        <v>1867689</v>
      </c>
      <c r="EO9" s="43">
        <v>1947012</v>
      </c>
      <c r="EP9" s="42">
        <v>1879756</v>
      </c>
      <c r="EQ9" s="9">
        <v>1907802</v>
      </c>
      <c r="ER9" s="43">
        <v>1907880</v>
      </c>
      <c r="ES9" s="42">
        <v>1890048</v>
      </c>
      <c r="ET9" s="9">
        <v>1929056</v>
      </c>
      <c r="EU9" s="43">
        <v>1908689</v>
      </c>
      <c r="EV9" s="42">
        <v>1977711</v>
      </c>
      <c r="EW9" s="9">
        <v>1946112</v>
      </c>
      <c r="EX9" s="43">
        <v>1985177</v>
      </c>
      <c r="EY9" s="42">
        <v>1945545</v>
      </c>
      <c r="EZ9" s="9">
        <v>1931567</v>
      </c>
      <c r="FA9" s="43">
        <v>1857623</v>
      </c>
      <c r="FB9" s="42">
        <v>2017866</v>
      </c>
      <c r="FC9" s="9">
        <v>1880371</v>
      </c>
      <c r="FD9" s="43">
        <v>2004218</v>
      </c>
      <c r="FE9" s="42">
        <v>1960073</v>
      </c>
      <c r="FF9" s="9">
        <v>1904498</v>
      </c>
      <c r="FG9" s="43">
        <v>1947848</v>
      </c>
      <c r="FH9" s="42">
        <v>1850733</v>
      </c>
      <c r="FI9" s="9">
        <v>1971880</v>
      </c>
      <c r="FJ9" s="43">
        <v>1963016</v>
      </c>
      <c r="FK9" s="42">
        <v>1864573</v>
      </c>
      <c r="FL9" s="9">
        <v>1899257</v>
      </c>
      <c r="FM9" s="43">
        <v>1853850</v>
      </c>
      <c r="FN9" s="42">
        <v>1836832</v>
      </c>
      <c r="FO9" s="9">
        <v>1870428</v>
      </c>
      <c r="FP9" s="43">
        <v>1913486</v>
      </c>
      <c r="FQ9" s="42">
        <v>1918709</v>
      </c>
      <c r="FR9" s="9">
        <v>1834360</v>
      </c>
      <c r="FS9" s="43">
        <v>1880954</v>
      </c>
      <c r="FT9" s="42">
        <v>1887361</v>
      </c>
      <c r="FU9" s="9">
        <v>1881079</v>
      </c>
      <c r="FV9" s="43">
        <v>1938565</v>
      </c>
      <c r="FW9" s="42">
        <v>1902593</v>
      </c>
      <c r="FX9" s="9">
        <v>1872037</v>
      </c>
      <c r="FY9" s="43">
        <v>1908681</v>
      </c>
      <c r="FZ9" s="42">
        <v>1928238</v>
      </c>
      <c r="GA9" s="9">
        <v>1867536</v>
      </c>
      <c r="GB9" s="43">
        <v>1962737</v>
      </c>
      <c r="GC9" s="42">
        <v>1976726</v>
      </c>
      <c r="GD9" s="9">
        <v>1876842</v>
      </c>
      <c r="GE9" s="43">
        <v>1829860</v>
      </c>
      <c r="GF9" s="42">
        <v>1942875</v>
      </c>
      <c r="GG9" s="9">
        <v>1855252</v>
      </c>
      <c r="GH9" s="43">
        <v>1895734</v>
      </c>
      <c r="GI9" s="42">
        <v>1921215</v>
      </c>
      <c r="GJ9" s="9">
        <v>1937380</v>
      </c>
      <c r="GK9" s="43">
        <v>1879776</v>
      </c>
      <c r="GL9" s="42">
        <v>1926237</v>
      </c>
      <c r="GM9" s="9">
        <v>2013627</v>
      </c>
      <c r="GN9" s="43">
        <v>1895183</v>
      </c>
      <c r="GO9" s="42">
        <v>2020319</v>
      </c>
      <c r="GP9" s="9">
        <v>2053900</v>
      </c>
      <c r="GQ9" s="43">
        <v>1895803</v>
      </c>
      <c r="GR9" s="42">
        <v>1794486</v>
      </c>
      <c r="GS9" s="9">
        <v>1845838</v>
      </c>
      <c r="GT9" s="43">
        <v>1851050</v>
      </c>
      <c r="GU9" s="42">
        <v>1880235</v>
      </c>
      <c r="GV9" s="9">
        <v>1849634</v>
      </c>
      <c r="GW9" s="43">
        <v>1696009</v>
      </c>
      <c r="GX9" s="42">
        <v>1826686</v>
      </c>
      <c r="GY9" s="9">
        <v>1859924</v>
      </c>
      <c r="GZ9" s="43">
        <v>1977728</v>
      </c>
      <c r="HA9" s="42">
        <v>1746169</v>
      </c>
      <c r="HB9" s="9">
        <v>1860383</v>
      </c>
      <c r="HC9" s="43">
        <v>1870774</v>
      </c>
      <c r="HD9" s="42">
        <v>1844122</v>
      </c>
      <c r="HE9" s="9">
        <v>1921257</v>
      </c>
      <c r="HF9" s="43">
        <v>1866770</v>
      </c>
      <c r="HG9" s="42">
        <v>1930217</v>
      </c>
      <c r="HH9" s="9">
        <v>1893698</v>
      </c>
      <c r="HI9" s="43">
        <v>1936737</v>
      </c>
      <c r="HJ9" s="42">
        <v>1865945</v>
      </c>
      <c r="HK9" s="9">
        <v>1853993</v>
      </c>
      <c r="HL9" s="43">
        <v>1940511</v>
      </c>
      <c r="HM9" s="42">
        <v>1932218</v>
      </c>
      <c r="HN9" s="9">
        <v>1869924</v>
      </c>
      <c r="HO9" s="43">
        <v>1947141</v>
      </c>
      <c r="HP9" s="42">
        <v>2015604</v>
      </c>
      <c r="HQ9" s="9">
        <v>2109192</v>
      </c>
      <c r="HR9" s="43">
        <v>1899347</v>
      </c>
      <c r="HS9" s="42">
        <v>1917631</v>
      </c>
      <c r="HT9" s="9">
        <v>1828189</v>
      </c>
      <c r="HU9" s="43">
        <v>1991584</v>
      </c>
      <c r="HV9" s="42">
        <v>1888577</v>
      </c>
      <c r="HW9" s="9">
        <v>1899317</v>
      </c>
      <c r="HX9" s="43">
        <v>1922105</v>
      </c>
      <c r="HY9" s="42">
        <v>1815401</v>
      </c>
      <c r="HZ9" s="9">
        <v>1835493</v>
      </c>
      <c r="IA9" s="43">
        <v>1872459</v>
      </c>
      <c r="IB9" s="42">
        <v>1879597</v>
      </c>
      <c r="IC9" s="9">
        <v>1815063</v>
      </c>
      <c r="ID9" s="43">
        <v>1906291</v>
      </c>
      <c r="IE9" s="42">
        <v>1586497</v>
      </c>
      <c r="IF9" s="9">
        <v>1815191</v>
      </c>
      <c r="IG9" s="43">
        <v>1861766</v>
      </c>
      <c r="IH9" s="42">
        <v>1820638</v>
      </c>
      <c r="II9" s="9">
        <v>1854174</v>
      </c>
      <c r="IJ9" s="43">
        <v>1926992</v>
      </c>
      <c r="IK9" s="42">
        <v>1817110</v>
      </c>
      <c r="IL9" s="9">
        <v>1840010</v>
      </c>
      <c r="IM9" s="43">
        <v>1943850</v>
      </c>
      <c r="IN9" s="42">
        <v>1787208</v>
      </c>
      <c r="IO9" s="9">
        <v>1853342</v>
      </c>
      <c r="IP9" s="43">
        <v>1937081</v>
      </c>
      <c r="IQ9" s="42">
        <v>1921042</v>
      </c>
      <c r="IR9" s="9">
        <v>1772301</v>
      </c>
      <c r="IS9" s="43">
        <v>1913403</v>
      </c>
      <c r="IT9" s="42">
        <v>1886131</v>
      </c>
      <c r="IU9" s="9">
        <v>1915870</v>
      </c>
      <c r="IV9" s="43">
        <v>1972064</v>
      </c>
      <c r="IW9" s="42">
        <v>1877558</v>
      </c>
      <c r="IX9" s="9">
        <v>1947015</v>
      </c>
      <c r="IY9" s="43">
        <v>1944811</v>
      </c>
    </row>
    <row r="10" spans="1:259" x14ac:dyDescent="0.3">
      <c r="A10" s="47">
        <v>35</v>
      </c>
      <c r="B10" s="42">
        <v>1804501</v>
      </c>
      <c r="C10" s="9">
        <v>2085223</v>
      </c>
      <c r="D10" s="43">
        <v>2105503</v>
      </c>
      <c r="E10" s="42">
        <v>1871106</v>
      </c>
      <c r="F10" s="9">
        <v>1889095</v>
      </c>
      <c r="G10" s="43">
        <v>1908311</v>
      </c>
      <c r="H10" s="42">
        <v>1893998</v>
      </c>
      <c r="I10" s="9">
        <v>1864035</v>
      </c>
      <c r="J10" s="43">
        <v>1900096</v>
      </c>
      <c r="K10" s="42">
        <v>1859797</v>
      </c>
      <c r="L10" s="9">
        <v>1885146</v>
      </c>
      <c r="M10" s="36">
        <v>1873193</v>
      </c>
      <c r="N10" s="61">
        <v>1975709</v>
      </c>
      <c r="O10" s="62">
        <v>2003145</v>
      </c>
      <c r="P10" s="63">
        <v>2045919</v>
      </c>
      <c r="Q10" s="38">
        <v>1913781</v>
      </c>
      <c r="R10" s="9">
        <v>1915292</v>
      </c>
      <c r="S10" s="43">
        <v>1887915</v>
      </c>
      <c r="T10" s="42">
        <v>1785356</v>
      </c>
      <c r="U10" s="9">
        <v>1861005</v>
      </c>
      <c r="V10" s="43">
        <v>1872463</v>
      </c>
      <c r="W10" s="42">
        <v>1906987</v>
      </c>
      <c r="X10" s="9">
        <v>1883443</v>
      </c>
      <c r="Y10" s="43">
        <v>1962870</v>
      </c>
      <c r="Z10" s="42">
        <v>1881237</v>
      </c>
      <c r="AA10" s="9">
        <v>1944383</v>
      </c>
      <c r="AB10" s="43">
        <v>1980351</v>
      </c>
      <c r="AC10" s="42">
        <v>1960342</v>
      </c>
      <c r="AD10" s="9">
        <v>1906035</v>
      </c>
      <c r="AE10" s="43">
        <v>1937987</v>
      </c>
      <c r="AF10" s="42">
        <v>1871599</v>
      </c>
      <c r="AG10" s="9">
        <v>1889503</v>
      </c>
      <c r="AH10" s="43">
        <v>1902616</v>
      </c>
      <c r="AI10" s="42">
        <v>1838896</v>
      </c>
      <c r="AJ10" s="9">
        <v>1824073</v>
      </c>
      <c r="AK10" s="43">
        <v>2055803</v>
      </c>
      <c r="AL10" s="42">
        <v>1924933</v>
      </c>
      <c r="AM10" s="9">
        <v>1759295</v>
      </c>
      <c r="AN10" s="43">
        <v>1891437</v>
      </c>
      <c r="AO10" s="42">
        <v>1833954</v>
      </c>
      <c r="AP10" s="9">
        <v>1790319</v>
      </c>
      <c r="AQ10" s="43">
        <v>1856211</v>
      </c>
      <c r="AR10" s="42">
        <v>1798178</v>
      </c>
      <c r="AS10" s="9">
        <v>1683435</v>
      </c>
      <c r="AT10" s="43">
        <v>1754954</v>
      </c>
      <c r="AU10" s="42">
        <v>1892183</v>
      </c>
      <c r="AV10" s="9">
        <v>1762783</v>
      </c>
      <c r="AW10" s="43">
        <v>1978497</v>
      </c>
      <c r="AX10" s="42">
        <v>1886019</v>
      </c>
      <c r="AY10" s="9">
        <v>1791628</v>
      </c>
      <c r="AZ10" s="43">
        <v>1800115</v>
      </c>
      <c r="BA10" s="42">
        <v>1756757</v>
      </c>
      <c r="BB10" s="9">
        <v>1891631</v>
      </c>
      <c r="BC10" s="43">
        <v>1870349</v>
      </c>
      <c r="BD10" s="42">
        <v>1762580</v>
      </c>
      <c r="BE10" s="9">
        <v>2164027</v>
      </c>
      <c r="BF10" s="43">
        <v>1858244</v>
      </c>
      <c r="BG10" s="42">
        <v>1769038</v>
      </c>
      <c r="BH10" s="9">
        <v>2038388</v>
      </c>
      <c r="BI10" s="43">
        <v>2065362</v>
      </c>
      <c r="BJ10" s="42">
        <v>1784885</v>
      </c>
      <c r="BK10" s="9">
        <v>2080551</v>
      </c>
      <c r="BL10" s="43">
        <v>2118196</v>
      </c>
      <c r="BM10" s="42">
        <v>1792818</v>
      </c>
      <c r="BN10" s="9">
        <v>2061627</v>
      </c>
      <c r="BO10" s="43">
        <v>1906432</v>
      </c>
      <c r="BP10" s="42">
        <v>1803614</v>
      </c>
      <c r="BQ10" s="9">
        <v>1955415</v>
      </c>
      <c r="BR10" s="43">
        <v>1896292</v>
      </c>
      <c r="BS10" s="42">
        <v>1849442</v>
      </c>
      <c r="BT10" s="9">
        <v>1918382</v>
      </c>
      <c r="BU10" s="43">
        <v>1856131</v>
      </c>
      <c r="BV10" s="42">
        <v>1842618</v>
      </c>
      <c r="BW10" s="9">
        <v>1841951</v>
      </c>
      <c r="BX10" s="43">
        <v>1883151</v>
      </c>
      <c r="BY10" s="42">
        <v>1933767</v>
      </c>
      <c r="BZ10" s="9">
        <v>1923771</v>
      </c>
      <c r="CA10" s="43">
        <v>1808432</v>
      </c>
      <c r="CB10" s="42">
        <v>1957209</v>
      </c>
      <c r="CC10" s="9">
        <v>1845615</v>
      </c>
      <c r="CD10" s="43">
        <v>1903279</v>
      </c>
      <c r="CE10" s="42">
        <v>1873302</v>
      </c>
      <c r="CF10" s="9">
        <v>1930282</v>
      </c>
      <c r="CG10" s="43">
        <v>1897022</v>
      </c>
      <c r="CH10" s="42">
        <v>1937061</v>
      </c>
      <c r="CI10" s="9">
        <v>1959268</v>
      </c>
      <c r="CJ10" s="43">
        <v>1957847</v>
      </c>
      <c r="CK10" s="42">
        <v>1807615</v>
      </c>
      <c r="CL10" s="9">
        <v>1873289</v>
      </c>
      <c r="CM10" s="43">
        <v>1869894</v>
      </c>
      <c r="CN10" s="42">
        <v>1889147</v>
      </c>
      <c r="CO10" s="9">
        <v>1890223</v>
      </c>
      <c r="CP10" s="43">
        <v>1910723</v>
      </c>
      <c r="CQ10" s="42">
        <v>1856035</v>
      </c>
      <c r="CR10" s="9">
        <v>1844437</v>
      </c>
      <c r="CS10" s="43">
        <v>1995011</v>
      </c>
      <c r="CT10" s="42">
        <v>1826765</v>
      </c>
      <c r="CU10" s="9">
        <v>2023608</v>
      </c>
      <c r="CV10" s="43">
        <v>2007910</v>
      </c>
      <c r="CW10" s="42">
        <v>1859799</v>
      </c>
      <c r="CX10" s="9">
        <v>1797783</v>
      </c>
      <c r="CY10" s="43">
        <v>1888480</v>
      </c>
      <c r="CZ10" s="42">
        <v>1868293</v>
      </c>
      <c r="DA10" s="9">
        <v>1829029</v>
      </c>
      <c r="DB10" s="43">
        <v>1855898</v>
      </c>
      <c r="DC10" s="42">
        <v>1862339</v>
      </c>
      <c r="DD10" s="9">
        <v>1893178</v>
      </c>
      <c r="DE10" s="43">
        <v>1943488</v>
      </c>
      <c r="DF10" s="42">
        <v>1956585</v>
      </c>
      <c r="DG10" s="9">
        <v>1882631</v>
      </c>
      <c r="DH10" s="43">
        <v>2038450</v>
      </c>
      <c r="DI10" s="42">
        <v>1928433</v>
      </c>
      <c r="DJ10" s="9">
        <v>1916333</v>
      </c>
      <c r="DK10" s="43">
        <v>1906464</v>
      </c>
      <c r="DL10" s="42">
        <v>1883945</v>
      </c>
      <c r="DM10" s="9">
        <v>1870125</v>
      </c>
      <c r="DN10" s="43">
        <v>2158027</v>
      </c>
      <c r="DO10" s="42">
        <v>1786966</v>
      </c>
      <c r="DP10" s="9">
        <v>1744028</v>
      </c>
      <c r="DQ10" s="43">
        <v>1845952</v>
      </c>
      <c r="DR10" s="42">
        <v>1847511</v>
      </c>
      <c r="DS10" s="9">
        <v>1916393</v>
      </c>
      <c r="DT10" s="43">
        <v>2012614</v>
      </c>
      <c r="DU10" s="42">
        <v>1866663</v>
      </c>
      <c r="DV10" s="9">
        <v>1924394</v>
      </c>
      <c r="DW10" s="43">
        <v>1933231</v>
      </c>
      <c r="DX10" s="42">
        <v>1885428</v>
      </c>
      <c r="DY10" s="9">
        <v>1866075</v>
      </c>
      <c r="DZ10" s="43">
        <v>2064508</v>
      </c>
      <c r="EA10" s="42">
        <v>1919042</v>
      </c>
      <c r="EB10" s="9">
        <v>2051887</v>
      </c>
      <c r="EC10" s="43">
        <v>2099882</v>
      </c>
      <c r="ED10" s="42">
        <v>1771905</v>
      </c>
      <c r="EE10" s="9">
        <v>2048455</v>
      </c>
      <c r="EF10" s="43">
        <v>1832707</v>
      </c>
      <c r="EG10" s="42">
        <v>1845141</v>
      </c>
      <c r="EH10" s="9">
        <v>1919692</v>
      </c>
      <c r="EI10" s="43">
        <v>1826281</v>
      </c>
      <c r="EJ10" s="42">
        <v>1874029</v>
      </c>
      <c r="EK10" s="9">
        <v>1873396</v>
      </c>
      <c r="EL10" s="43">
        <v>1874881</v>
      </c>
      <c r="EM10" s="42">
        <v>1841055</v>
      </c>
      <c r="EN10" s="9">
        <v>1834271</v>
      </c>
      <c r="EO10" s="43">
        <v>1924311</v>
      </c>
      <c r="EP10" s="42">
        <v>1848528</v>
      </c>
      <c r="EQ10" s="9">
        <v>1873770</v>
      </c>
      <c r="ER10" s="43">
        <v>1881994</v>
      </c>
      <c r="ES10" s="42">
        <v>1866796</v>
      </c>
      <c r="ET10" s="9">
        <v>1914324</v>
      </c>
      <c r="EU10" s="43">
        <v>1886118</v>
      </c>
      <c r="EV10" s="42">
        <v>1954371</v>
      </c>
      <c r="EW10" s="9">
        <v>1925126</v>
      </c>
      <c r="EX10" s="43">
        <v>1960226</v>
      </c>
      <c r="EY10" s="42">
        <v>1919355</v>
      </c>
      <c r="EZ10" s="9">
        <v>1890714</v>
      </c>
      <c r="FA10" s="43">
        <v>1829567</v>
      </c>
      <c r="FB10" s="42">
        <v>1979442</v>
      </c>
      <c r="FC10" s="9">
        <v>1857867</v>
      </c>
      <c r="FD10" s="43">
        <v>1977878</v>
      </c>
      <c r="FE10" s="42">
        <v>1932362</v>
      </c>
      <c r="FF10" s="9">
        <v>1865012</v>
      </c>
      <c r="FG10" s="43">
        <v>1931913</v>
      </c>
      <c r="FH10" s="42">
        <v>1831387</v>
      </c>
      <c r="FI10" s="9">
        <v>1932995</v>
      </c>
      <c r="FJ10" s="43">
        <v>1939436</v>
      </c>
      <c r="FK10" s="42">
        <v>1822831</v>
      </c>
      <c r="FL10" s="9">
        <v>1868521</v>
      </c>
      <c r="FM10" s="43">
        <v>1832259</v>
      </c>
      <c r="FN10" s="42">
        <v>1808901</v>
      </c>
      <c r="FO10" s="9">
        <v>1833277</v>
      </c>
      <c r="FP10" s="43">
        <v>1879428</v>
      </c>
      <c r="FQ10" s="42">
        <v>1890795</v>
      </c>
      <c r="FR10" s="9">
        <v>1805457</v>
      </c>
      <c r="FS10" s="43">
        <v>1838840</v>
      </c>
      <c r="FT10" s="42">
        <v>1855983</v>
      </c>
      <c r="FU10" s="9">
        <v>1849743</v>
      </c>
      <c r="FV10" s="43">
        <v>1893666</v>
      </c>
      <c r="FW10" s="42">
        <v>1870773</v>
      </c>
      <c r="FX10" s="9">
        <v>1839660</v>
      </c>
      <c r="FY10" s="43">
        <v>1867762</v>
      </c>
      <c r="FZ10" s="42">
        <v>1898770</v>
      </c>
      <c r="GA10" s="9">
        <v>1836600</v>
      </c>
      <c r="GB10" s="43">
        <v>1929060</v>
      </c>
      <c r="GC10" s="42">
        <v>1952044</v>
      </c>
      <c r="GD10" s="9">
        <v>1846834</v>
      </c>
      <c r="GE10" s="43">
        <v>1810612</v>
      </c>
      <c r="GF10" s="42">
        <v>1918412</v>
      </c>
      <c r="GG10" s="9">
        <v>1829765</v>
      </c>
      <c r="GH10" s="43">
        <v>1869737</v>
      </c>
      <c r="GI10" s="42">
        <v>1885308</v>
      </c>
      <c r="GJ10" s="9">
        <v>1916131</v>
      </c>
      <c r="GK10" s="43">
        <v>1848944</v>
      </c>
      <c r="GL10" s="42">
        <v>1892774</v>
      </c>
      <c r="GM10" s="9">
        <v>1977033</v>
      </c>
      <c r="GN10" s="43">
        <v>1861343</v>
      </c>
      <c r="GO10" s="42">
        <v>1973428</v>
      </c>
      <c r="GP10" s="9">
        <v>2019244</v>
      </c>
      <c r="GQ10" s="43">
        <v>1868448</v>
      </c>
      <c r="GR10" s="42">
        <v>1763821</v>
      </c>
      <c r="GS10" s="9">
        <v>1819737</v>
      </c>
      <c r="GT10" s="43">
        <v>1834321</v>
      </c>
      <c r="GU10" s="42">
        <v>1851340</v>
      </c>
      <c r="GV10" s="9">
        <v>1818285</v>
      </c>
      <c r="GW10" s="43">
        <v>1681053</v>
      </c>
      <c r="GX10" s="42">
        <v>1787769</v>
      </c>
      <c r="GY10" s="9">
        <v>1837647</v>
      </c>
      <c r="GZ10" s="43">
        <v>1940295</v>
      </c>
      <c r="HA10" s="42">
        <v>1712207</v>
      </c>
      <c r="HB10" s="9">
        <v>1828053</v>
      </c>
      <c r="HC10" s="43">
        <v>1853731</v>
      </c>
      <c r="HD10" s="42">
        <v>1822035</v>
      </c>
      <c r="HE10" s="9">
        <v>1889306</v>
      </c>
      <c r="HF10" s="43">
        <v>1842859</v>
      </c>
      <c r="HG10" s="42">
        <v>1893687</v>
      </c>
      <c r="HH10" s="9">
        <v>1878528</v>
      </c>
      <c r="HI10" s="43">
        <v>1905307</v>
      </c>
      <c r="HJ10" s="42">
        <v>1824145</v>
      </c>
      <c r="HK10" s="9">
        <v>1820524</v>
      </c>
      <c r="HL10" s="43">
        <v>1909983</v>
      </c>
      <c r="HM10" s="42">
        <v>1910717</v>
      </c>
      <c r="HN10" s="9">
        <v>1848918</v>
      </c>
      <c r="HO10" s="43">
        <v>1929818</v>
      </c>
      <c r="HP10" s="42">
        <v>1989488</v>
      </c>
      <c r="HQ10" s="9">
        <v>2083913</v>
      </c>
      <c r="HR10" s="43">
        <v>1876948</v>
      </c>
      <c r="HS10" s="42">
        <v>1884321</v>
      </c>
      <c r="HT10" s="9">
        <v>1799881</v>
      </c>
      <c r="HU10" s="43">
        <v>1960002</v>
      </c>
      <c r="HV10" s="42">
        <v>1869433</v>
      </c>
      <c r="HW10" s="9">
        <v>1873882</v>
      </c>
      <c r="HX10" s="43">
        <v>1913314</v>
      </c>
      <c r="HY10" s="42">
        <v>1777291</v>
      </c>
      <c r="HZ10" s="9">
        <v>1808305</v>
      </c>
      <c r="IA10" s="43">
        <v>1833658</v>
      </c>
      <c r="IB10" s="42">
        <v>1849252</v>
      </c>
      <c r="IC10" s="9">
        <v>1779899</v>
      </c>
      <c r="ID10" s="43">
        <v>1895174</v>
      </c>
      <c r="IE10" s="42">
        <v>1561526</v>
      </c>
      <c r="IF10" s="9">
        <v>1783337</v>
      </c>
      <c r="IG10" s="43">
        <v>1828313</v>
      </c>
      <c r="IH10" s="42">
        <v>1796667</v>
      </c>
      <c r="II10" s="9">
        <v>1829505</v>
      </c>
      <c r="IJ10" s="43">
        <v>1900189</v>
      </c>
      <c r="IK10" s="42">
        <v>1779570</v>
      </c>
      <c r="IL10" s="9">
        <v>1817274</v>
      </c>
      <c r="IM10" s="43">
        <v>1915948</v>
      </c>
      <c r="IN10" s="42">
        <v>1769039</v>
      </c>
      <c r="IO10" s="9">
        <v>1820821</v>
      </c>
      <c r="IP10" s="43">
        <v>1904084</v>
      </c>
      <c r="IQ10" s="42">
        <v>1889919</v>
      </c>
      <c r="IR10" s="9">
        <v>1737036</v>
      </c>
      <c r="IS10" s="43">
        <v>1872423</v>
      </c>
      <c r="IT10" s="42">
        <v>1859348</v>
      </c>
      <c r="IU10" s="9">
        <v>1888677</v>
      </c>
      <c r="IV10" s="43">
        <v>1947867</v>
      </c>
      <c r="IW10" s="42">
        <v>1847666</v>
      </c>
      <c r="IX10" s="9">
        <v>1917346</v>
      </c>
      <c r="IY10" s="43">
        <v>1918380</v>
      </c>
    </row>
    <row r="11" spans="1:259" x14ac:dyDescent="0.3">
      <c r="A11" s="47">
        <v>40</v>
      </c>
      <c r="B11" s="42">
        <v>1784076</v>
      </c>
      <c r="C11" s="9">
        <v>2066215</v>
      </c>
      <c r="D11" s="43">
        <v>2091652</v>
      </c>
      <c r="E11" s="42">
        <v>1831822</v>
      </c>
      <c r="F11" s="9">
        <v>1867739</v>
      </c>
      <c r="G11" s="43">
        <v>1879212</v>
      </c>
      <c r="H11" s="42">
        <v>1866312</v>
      </c>
      <c r="I11" s="9">
        <v>1833990</v>
      </c>
      <c r="J11" s="43">
        <v>1870455</v>
      </c>
      <c r="K11" s="42">
        <v>1826678</v>
      </c>
      <c r="L11" s="9">
        <v>1850498</v>
      </c>
      <c r="M11" s="36">
        <v>1847227</v>
      </c>
      <c r="N11" s="61">
        <v>1956755</v>
      </c>
      <c r="O11" s="62">
        <v>1984500</v>
      </c>
      <c r="P11" s="63">
        <v>2024302</v>
      </c>
      <c r="Q11" s="38">
        <v>1886985</v>
      </c>
      <c r="R11" s="9">
        <v>1893716</v>
      </c>
      <c r="S11" s="43">
        <v>1854763</v>
      </c>
      <c r="T11" s="42">
        <v>1756136</v>
      </c>
      <c r="U11" s="9">
        <v>1814621</v>
      </c>
      <c r="V11" s="43">
        <v>1844179</v>
      </c>
      <c r="W11" s="42">
        <v>1875583</v>
      </c>
      <c r="X11" s="9">
        <v>1842677</v>
      </c>
      <c r="Y11" s="43">
        <v>1927101</v>
      </c>
      <c r="Z11" s="42">
        <v>1844716</v>
      </c>
      <c r="AA11" s="9">
        <v>1920731</v>
      </c>
      <c r="AB11" s="43">
        <v>1949550</v>
      </c>
      <c r="AC11" s="42">
        <v>1929639</v>
      </c>
      <c r="AD11" s="9">
        <v>1875943</v>
      </c>
      <c r="AE11" s="43">
        <v>1915632</v>
      </c>
      <c r="AF11" s="42">
        <v>1844536</v>
      </c>
      <c r="AG11" s="9">
        <v>1862045</v>
      </c>
      <c r="AH11" s="43">
        <v>1870092</v>
      </c>
      <c r="AI11" s="42">
        <v>1807926</v>
      </c>
      <c r="AJ11" s="9">
        <v>1793024</v>
      </c>
      <c r="AK11" s="43">
        <v>2014449</v>
      </c>
      <c r="AL11" s="42">
        <v>1889142</v>
      </c>
      <c r="AM11" s="9">
        <v>1729159</v>
      </c>
      <c r="AN11" s="43">
        <v>1867803</v>
      </c>
      <c r="AO11" s="42">
        <v>1806865</v>
      </c>
      <c r="AP11" s="9">
        <v>1764560</v>
      </c>
      <c r="AQ11" s="43">
        <v>1823657</v>
      </c>
      <c r="AR11" s="42">
        <v>1769919</v>
      </c>
      <c r="AS11" s="9">
        <v>1651857</v>
      </c>
      <c r="AT11" s="43">
        <v>1733374</v>
      </c>
      <c r="AU11" s="42">
        <v>1856978</v>
      </c>
      <c r="AV11" s="9">
        <v>1743305</v>
      </c>
      <c r="AW11" s="43">
        <v>1940665</v>
      </c>
      <c r="AX11" s="42">
        <v>1857144</v>
      </c>
      <c r="AY11" s="9">
        <v>1755943</v>
      </c>
      <c r="AZ11" s="43">
        <v>1779959</v>
      </c>
      <c r="BA11" s="42">
        <v>1720258</v>
      </c>
      <c r="BB11" s="9">
        <v>1875741</v>
      </c>
      <c r="BC11" s="43">
        <v>1844424</v>
      </c>
      <c r="BD11" s="42">
        <v>1743460</v>
      </c>
      <c r="BE11" s="9">
        <v>2134700</v>
      </c>
      <c r="BF11" s="43">
        <v>1839825</v>
      </c>
      <c r="BG11" s="42">
        <v>1727537</v>
      </c>
      <c r="BH11" s="9">
        <v>1992069</v>
      </c>
      <c r="BI11" s="43">
        <v>2034696</v>
      </c>
      <c r="BJ11" s="42">
        <v>1745068</v>
      </c>
      <c r="BK11" s="9">
        <v>2050252</v>
      </c>
      <c r="BL11" s="43">
        <v>2101857</v>
      </c>
      <c r="BM11" s="42">
        <v>1762428</v>
      </c>
      <c r="BN11" s="9">
        <v>2024910</v>
      </c>
      <c r="BO11" s="43">
        <v>1880295</v>
      </c>
      <c r="BP11" s="42">
        <v>1778958</v>
      </c>
      <c r="BQ11" s="9">
        <v>1923487</v>
      </c>
      <c r="BR11" s="43">
        <v>1865499</v>
      </c>
      <c r="BS11" s="42">
        <v>1820865</v>
      </c>
      <c r="BT11" s="9">
        <v>1894387</v>
      </c>
      <c r="BU11" s="43">
        <v>1827345</v>
      </c>
      <c r="BV11" s="42">
        <v>1810517</v>
      </c>
      <c r="BW11" s="9">
        <v>1812271</v>
      </c>
      <c r="BX11" s="43">
        <v>1858708</v>
      </c>
      <c r="BY11" s="42">
        <v>1909593</v>
      </c>
      <c r="BZ11" s="9">
        <v>1883502</v>
      </c>
      <c r="CA11" s="43">
        <v>1780371</v>
      </c>
      <c r="CB11" s="42">
        <v>1936455</v>
      </c>
      <c r="CC11" s="9">
        <v>1818878</v>
      </c>
      <c r="CD11" s="43">
        <v>1883883</v>
      </c>
      <c r="CE11" s="42">
        <v>1849523</v>
      </c>
      <c r="CF11" s="9">
        <v>1899273</v>
      </c>
      <c r="CG11" s="43">
        <v>1876201</v>
      </c>
      <c r="CH11" s="42">
        <v>1903286</v>
      </c>
      <c r="CI11" s="9">
        <v>1933884</v>
      </c>
      <c r="CJ11" s="43">
        <v>1943301</v>
      </c>
      <c r="CK11" s="42">
        <v>1785560</v>
      </c>
      <c r="CL11" s="9">
        <v>1847988</v>
      </c>
      <c r="CM11" s="43">
        <v>1848847</v>
      </c>
      <c r="CN11" s="42">
        <v>1841651</v>
      </c>
      <c r="CO11" s="9">
        <v>1866792</v>
      </c>
      <c r="CP11" s="43">
        <v>1882218</v>
      </c>
      <c r="CQ11" s="42">
        <v>1831493</v>
      </c>
      <c r="CR11" s="9">
        <v>1818044</v>
      </c>
      <c r="CS11" s="43">
        <v>1972441</v>
      </c>
      <c r="CT11" s="42">
        <v>1801083</v>
      </c>
      <c r="CU11" s="9">
        <v>1994088</v>
      </c>
      <c r="CV11" s="43">
        <v>1989895</v>
      </c>
      <c r="CW11" s="42">
        <v>1817956</v>
      </c>
      <c r="CX11" s="9">
        <v>1760200</v>
      </c>
      <c r="CY11" s="43">
        <v>1863099</v>
      </c>
      <c r="CZ11" s="42">
        <v>1836455</v>
      </c>
      <c r="DA11" s="9">
        <v>1816354</v>
      </c>
      <c r="DB11" s="43">
        <v>1818628</v>
      </c>
      <c r="DC11" s="42">
        <v>1842781</v>
      </c>
      <c r="DD11" s="9">
        <v>1871295</v>
      </c>
      <c r="DE11" s="43">
        <v>1925960</v>
      </c>
      <c r="DF11" s="42">
        <v>1932190</v>
      </c>
      <c r="DG11" s="9">
        <v>1854703</v>
      </c>
      <c r="DH11" s="43">
        <v>2025245</v>
      </c>
      <c r="DI11" s="42">
        <v>1900447</v>
      </c>
      <c r="DJ11" s="9">
        <v>1885700</v>
      </c>
      <c r="DK11" s="43">
        <v>1856745</v>
      </c>
      <c r="DL11" s="42">
        <v>1841250</v>
      </c>
      <c r="DM11" s="9">
        <v>1842389</v>
      </c>
      <c r="DN11" s="43">
        <v>2143459</v>
      </c>
      <c r="DO11" s="42">
        <v>1763790</v>
      </c>
      <c r="DP11" s="9">
        <v>1722252</v>
      </c>
      <c r="DQ11" s="43">
        <v>1829414</v>
      </c>
      <c r="DR11" s="42">
        <v>1826236</v>
      </c>
      <c r="DS11" s="9">
        <v>1891010</v>
      </c>
      <c r="DT11" s="43">
        <v>1989560</v>
      </c>
      <c r="DU11" s="42">
        <v>1832590</v>
      </c>
      <c r="DV11" s="9">
        <v>1893826</v>
      </c>
      <c r="DW11" s="43">
        <v>1906948</v>
      </c>
      <c r="DX11" s="42">
        <v>1856548</v>
      </c>
      <c r="DY11" s="9">
        <v>1843667</v>
      </c>
      <c r="DZ11" s="43">
        <v>2040986</v>
      </c>
      <c r="EA11" s="42">
        <v>1883069</v>
      </c>
      <c r="EB11" s="9">
        <v>2032472</v>
      </c>
      <c r="EC11" s="43">
        <v>2072360</v>
      </c>
      <c r="ED11" s="42">
        <v>1750617</v>
      </c>
      <c r="EE11" s="9">
        <v>2002699</v>
      </c>
      <c r="EF11" s="43">
        <v>1809302</v>
      </c>
      <c r="EG11" s="42">
        <v>1808495</v>
      </c>
      <c r="EH11" s="9">
        <v>1886840</v>
      </c>
      <c r="EI11" s="43">
        <v>1803626</v>
      </c>
      <c r="EJ11" s="42">
        <v>1848660</v>
      </c>
      <c r="EK11" s="9">
        <v>1843253</v>
      </c>
      <c r="EL11" s="43">
        <v>1850209</v>
      </c>
      <c r="EM11" s="42">
        <v>1801573</v>
      </c>
      <c r="EN11" s="9">
        <v>1817423</v>
      </c>
      <c r="EO11" s="43">
        <v>1890710</v>
      </c>
      <c r="EP11" s="42">
        <v>1832018</v>
      </c>
      <c r="EQ11" s="9">
        <v>1844236</v>
      </c>
      <c r="ER11" s="43">
        <v>1855851</v>
      </c>
      <c r="ES11" s="42">
        <v>1839400</v>
      </c>
      <c r="ET11" s="9">
        <v>1890030</v>
      </c>
      <c r="EU11" s="43">
        <v>1858604</v>
      </c>
      <c r="EV11" s="42">
        <v>1932193</v>
      </c>
      <c r="EW11" s="9">
        <v>1898100</v>
      </c>
      <c r="EX11" s="43">
        <v>1933053</v>
      </c>
      <c r="EY11" s="42">
        <v>1886937</v>
      </c>
      <c r="EZ11" s="9">
        <v>1877365</v>
      </c>
      <c r="FA11" s="43">
        <v>1813860</v>
      </c>
      <c r="FB11" s="42">
        <v>1953278</v>
      </c>
      <c r="FC11" s="9">
        <v>1828484</v>
      </c>
      <c r="FD11" s="43">
        <v>1958065</v>
      </c>
      <c r="FE11" s="42">
        <v>1905456</v>
      </c>
      <c r="FF11" s="9">
        <v>1841187</v>
      </c>
      <c r="FG11" s="43">
        <v>1905669</v>
      </c>
      <c r="FH11" s="42">
        <v>1808406</v>
      </c>
      <c r="FI11" s="9">
        <v>1902548</v>
      </c>
      <c r="FJ11" s="43">
        <v>1922508</v>
      </c>
      <c r="FK11" s="42">
        <v>1795569</v>
      </c>
      <c r="FL11" s="9">
        <v>1847163</v>
      </c>
      <c r="FM11" s="43">
        <v>1804688</v>
      </c>
      <c r="FN11" s="42">
        <v>1785414</v>
      </c>
      <c r="FO11" s="9">
        <v>1809325</v>
      </c>
      <c r="FP11" s="43">
        <v>1854645</v>
      </c>
      <c r="FQ11" s="42">
        <v>1867346</v>
      </c>
      <c r="FR11" s="9">
        <v>1784590</v>
      </c>
      <c r="FS11" s="43">
        <v>1819448</v>
      </c>
      <c r="FT11" s="42">
        <v>1836694</v>
      </c>
      <c r="FU11" s="9">
        <v>1821774</v>
      </c>
      <c r="FV11" s="43">
        <v>1879079</v>
      </c>
      <c r="FW11" s="42">
        <v>1844047</v>
      </c>
      <c r="FX11" s="9">
        <v>1806247</v>
      </c>
      <c r="FY11" s="43">
        <v>1837106</v>
      </c>
      <c r="FZ11" s="42">
        <v>1880180</v>
      </c>
      <c r="GA11" s="9">
        <v>1812770</v>
      </c>
      <c r="GB11" s="43">
        <v>1903934</v>
      </c>
      <c r="GC11" s="42">
        <v>1924733</v>
      </c>
      <c r="GD11" s="9">
        <v>1816189</v>
      </c>
      <c r="GE11" s="43">
        <v>1789021</v>
      </c>
      <c r="GF11" s="42">
        <v>1878111</v>
      </c>
      <c r="GG11" s="9">
        <v>1804756</v>
      </c>
      <c r="GH11" s="43">
        <v>1836821</v>
      </c>
      <c r="GI11" s="42">
        <v>1867344</v>
      </c>
      <c r="GJ11" s="9">
        <v>1884532</v>
      </c>
      <c r="GK11" s="43">
        <v>1827505</v>
      </c>
      <c r="GL11" s="42">
        <v>1871344</v>
      </c>
      <c r="GM11" s="9">
        <v>1953498</v>
      </c>
      <c r="GN11" s="43">
        <v>1849758</v>
      </c>
      <c r="GO11" s="42">
        <v>1958600</v>
      </c>
      <c r="GP11" s="9">
        <v>1987640</v>
      </c>
      <c r="GQ11" s="43">
        <v>1842937</v>
      </c>
      <c r="GR11" s="42">
        <v>1727178</v>
      </c>
      <c r="GS11" s="9">
        <v>1789263</v>
      </c>
      <c r="GT11" s="43">
        <v>1798651</v>
      </c>
      <c r="GU11" s="42">
        <v>1820798</v>
      </c>
      <c r="GV11" s="9">
        <v>1790441</v>
      </c>
      <c r="GW11" s="43">
        <v>1659925</v>
      </c>
      <c r="GX11" s="42">
        <v>1774230</v>
      </c>
      <c r="GY11" s="9">
        <v>1803629</v>
      </c>
      <c r="GZ11" s="43">
        <v>1917851</v>
      </c>
      <c r="HA11" s="42">
        <v>1689298</v>
      </c>
      <c r="HB11" s="9">
        <v>1800188</v>
      </c>
      <c r="HC11" s="43">
        <v>1821514</v>
      </c>
      <c r="HD11" s="42">
        <v>1786951</v>
      </c>
      <c r="HE11" s="9">
        <v>1870100</v>
      </c>
      <c r="HF11" s="43">
        <v>1821203</v>
      </c>
      <c r="HG11" s="42">
        <v>1881575</v>
      </c>
      <c r="HH11" s="9">
        <v>1849232</v>
      </c>
      <c r="HI11" s="43">
        <v>1880637</v>
      </c>
      <c r="HJ11" s="42">
        <v>1794104</v>
      </c>
      <c r="HK11" s="9">
        <v>1791339</v>
      </c>
      <c r="HL11" s="43">
        <v>1890403</v>
      </c>
      <c r="HM11" s="42">
        <v>1884276</v>
      </c>
      <c r="HN11" s="9">
        <v>1820627</v>
      </c>
      <c r="HO11" s="43">
        <v>1904090</v>
      </c>
      <c r="HP11" s="42">
        <v>1956602</v>
      </c>
      <c r="HQ11" s="9">
        <v>2045497</v>
      </c>
      <c r="HR11" s="43">
        <v>1852733</v>
      </c>
      <c r="HS11" s="42">
        <v>1859444</v>
      </c>
      <c r="HT11" s="9">
        <v>1773959</v>
      </c>
      <c r="HU11" s="43">
        <v>1919642</v>
      </c>
      <c r="HV11" s="42">
        <v>1841078</v>
      </c>
      <c r="HW11" s="9">
        <v>1838690</v>
      </c>
      <c r="HX11" s="43">
        <v>1864294</v>
      </c>
      <c r="HY11" s="42">
        <v>1751993</v>
      </c>
      <c r="HZ11" s="9">
        <v>1777657</v>
      </c>
      <c r="IA11" s="43">
        <v>1813854</v>
      </c>
      <c r="IB11" s="42">
        <v>1815801</v>
      </c>
      <c r="IC11" s="9">
        <v>1754348</v>
      </c>
      <c r="ID11" s="43">
        <v>1894435</v>
      </c>
      <c r="IE11" s="42">
        <v>1528741</v>
      </c>
      <c r="IF11" s="9">
        <v>1750305</v>
      </c>
      <c r="IG11" s="43">
        <v>1799349</v>
      </c>
      <c r="IH11" s="42">
        <v>1763143</v>
      </c>
      <c r="II11" s="9">
        <v>1795695</v>
      </c>
      <c r="IJ11" s="43">
        <v>1886175</v>
      </c>
      <c r="IK11" s="42">
        <v>1752481</v>
      </c>
      <c r="IL11" s="9">
        <v>1789162</v>
      </c>
      <c r="IM11" s="43">
        <v>1896560</v>
      </c>
      <c r="IN11" s="42">
        <v>1740949</v>
      </c>
      <c r="IO11" s="9">
        <v>1799850</v>
      </c>
      <c r="IP11" s="43">
        <v>1876156</v>
      </c>
      <c r="IQ11" s="42">
        <v>1852719</v>
      </c>
      <c r="IR11" s="9">
        <v>1706364</v>
      </c>
      <c r="IS11" s="43">
        <v>1858294</v>
      </c>
      <c r="IT11" s="42">
        <v>1830969</v>
      </c>
      <c r="IU11" s="9">
        <v>1853076</v>
      </c>
      <c r="IV11" s="43">
        <v>1919522</v>
      </c>
      <c r="IW11" s="42">
        <v>1819217</v>
      </c>
      <c r="IX11" s="9">
        <v>1883989</v>
      </c>
      <c r="IY11" s="43">
        <v>1895354</v>
      </c>
    </row>
    <row r="12" spans="1:259" x14ac:dyDescent="0.3">
      <c r="A12" s="47">
        <v>45</v>
      </c>
      <c r="B12" s="42">
        <v>1756876</v>
      </c>
      <c r="C12" s="9">
        <v>2054298</v>
      </c>
      <c r="D12" s="43">
        <v>2053701</v>
      </c>
      <c r="E12" s="42">
        <v>1820438</v>
      </c>
      <c r="F12" s="9">
        <v>1830923</v>
      </c>
      <c r="G12" s="43">
        <v>1861773</v>
      </c>
      <c r="H12" s="42">
        <v>1827216</v>
      </c>
      <c r="I12" s="9">
        <v>1808745</v>
      </c>
      <c r="J12" s="43">
        <v>1842743</v>
      </c>
      <c r="K12" s="42">
        <v>1790706</v>
      </c>
      <c r="L12" s="9">
        <v>1839365</v>
      </c>
      <c r="M12" s="36">
        <v>1823879</v>
      </c>
      <c r="N12" s="61">
        <v>1946286</v>
      </c>
      <c r="O12" s="62">
        <v>1969748</v>
      </c>
      <c r="P12" s="63">
        <v>2015125</v>
      </c>
      <c r="Q12" s="38">
        <v>1857084</v>
      </c>
      <c r="R12" s="9">
        <v>1865406</v>
      </c>
      <c r="S12" s="43">
        <v>1834549</v>
      </c>
      <c r="T12" s="42">
        <v>1717276</v>
      </c>
      <c r="U12" s="9">
        <v>1785396</v>
      </c>
      <c r="V12" s="43">
        <v>1813551</v>
      </c>
      <c r="W12" s="42">
        <v>1846572</v>
      </c>
      <c r="X12" s="9">
        <v>1829164</v>
      </c>
      <c r="Y12" s="43">
        <v>1902085</v>
      </c>
      <c r="Z12" s="42">
        <v>1802595</v>
      </c>
      <c r="AA12" s="9">
        <v>1888401</v>
      </c>
      <c r="AB12" s="43">
        <v>1936897</v>
      </c>
      <c r="AC12" s="42">
        <v>1911712</v>
      </c>
      <c r="AD12" s="9">
        <v>1848502</v>
      </c>
      <c r="AE12" s="43">
        <v>1887859</v>
      </c>
      <c r="AF12" s="42">
        <v>1808867</v>
      </c>
      <c r="AG12" s="9">
        <v>1867836</v>
      </c>
      <c r="AH12" s="43">
        <v>1856038</v>
      </c>
      <c r="AI12" s="42">
        <v>1769780</v>
      </c>
      <c r="AJ12" s="9">
        <v>1754491</v>
      </c>
      <c r="AK12" s="43">
        <v>1984995</v>
      </c>
      <c r="AL12" s="42">
        <v>1874710</v>
      </c>
      <c r="AM12" s="9">
        <v>1713435</v>
      </c>
      <c r="AN12" s="43">
        <v>1840582</v>
      </c>
      <c r="AO12" s="42">
        <v>1773427</v>
      </c>
      <c r="AP12" s="9">
        <v>1735035</v>
      </c>
      <c r="AQ12" s="43">
        <v>1803285</v>
      </c>
      <c r="AR12" s="42">
        <v>1735289</v>
      </c>
      <c r="AS12" s="9">
        <v>1628605</v>
      </c>
      <c r="AT12" s="43">
        <v>1717872</v>
      </c>
      <c r="AU12" s="42">
        <v>1837216</v>
      </c>
      <c r="AV12" s="9">
        <v>1719002</v>
      </c>
      <c r="AW12" s="43">
        <v>1923583</v>
      </c>
      <c r="AX12" s="42">
        <v>1829820</v>
      </c>
      <c r="AY12" s="9">
        <v>1725328</v>
      </c>
      <c r="AZ12" s="43">
        <v>1750890</v>
      </c>
      <c r="BA12" s="42">
        <v>1702631</v>
      </c>
      <c r="BB12" s="9">
        <v>1847037</v>
      </c>
      <c r="BC12" s="43">
        <v>1823414</v>
      </c>
      <c r="BD12" s="42">
        <v>1708740</v>
      </c>
      <c r="BE12" s="9">
        <v>2105629</v>
      </c>
      <c r="BF12" s="43">
        <v>1818905</v>
      </c>
      <c r="BG12" s="42">
        <v>1692274</v>
      </c>
      <c r="BH12" s="9">
        <v>1964960</v>
      </c>
      <c r="BI12" s="43">
        <v>1996169</v>
      </c>
      <c r="BJ12" s="42">
        <v>1738768</v>
      </c>
      <c r="BK12" s="9">
        <v>2022244</v>
      </c>
      <c r="BL12" s="43">
        <v>2082386</v>
      </c>
      <c r="BM12" s="42">
        <v>1738253</v>
      </c>
      <c r="BN12" s="9">
        <v>2008811</v>
      </c>
      <c r="BO12" s="43">
        <v>1863595</v>
      </c>
      <c r="BP12" s="42">
        <v>1753235</v>
      </c>
      <c r="BQ12" s="9">
        <v>1890925</v>
      </c>
      <c r="BR12" s="43">
        <v>1824429</v>
      </c>
      <c r="BS12" s="42">
        <v>1798095</v>
      </c>
      <c r="BT12" s="9">
        <v>1873812</v>
      </c>
      <c r="BU12" s="43">
        <v>1813198</v>
      </c>
      <c r="BV12" s="42">
        <v>1781673</v>
      </c>
      <c r="BW12" s="9">
        <v>1799164</v>
      </c>
      <c r="BX12" s="43">
        <v>1830180</v>
      </c>
      <c r="BY12" s="42">
        <v>1884629</v>
      </c>
      <c r="BZ12" s="9">
        <v>1859896</v>
      </c>
      <c r="CA12" s="43">
        <v>1775036</v>
      </c>
      <c r="CB12" s="42">
        <v>1901075</v>
      </c>
      <c r="CC12" s="9">
        <v>1797274</v>
      </c>
      <c r="CD12" s="43">
        <v>1853352</v>
      </c>
      <c r="CE12" s="42">
        <v>1830368</v>
      </c>
      <c r="CF12" s="9">
        <v>1870735</v>
      </c>
      <c r="CG12" s="43">
        <v>1847110</v>
      </c>
      <c r="CH12" s="42">
        <v>1876147</v>
      </c>
      <c r="CI12" s="9">
        <v>1908458</v>
      </c>
      <c r="CJ12" s="43">
        <v>1913391</v>
      </c>
      <c r="CK12" s="42">
        <v>1759325</v>
      </c>
      <c r="CL12" s="9">
        <v>1829055</v>
      </c>
      <c r="CM12" s="43">
        <v>1826855</v>
      </c>
      <c r="CN12" s="42">
        <v>1829645</v>
      </c>
      <c r="CO12" s="9">
        <v>1846710</v>
      </c>
      <c r="CP12" s="43">
        <v>1856349</v>
      </c>
      <c r="CQ12" s="42">
        <v>1806849</v>
      </c>
      <c r="CR12" s="9">
        <v>1807571</v>
      </c>
      <c r="CS12" s="43">
        <v>1947499</v>
      </c>
      <c r="CT12" s="42">
        <v>1775446</v>
      </c>
      <c r="CU12" s="9">
        <v>1973144</v>
      </c>
      <c r="CV12" s="43">
        <v>1972360</v>
      </c>
      <c r="CW12" s="42">
        <v>1789795</v>
      </c>
      <c r="CX12" s="9">
        <v>1732373</v>
      </c>
      <c r="CY12" s="43">
        <v>1837783</v>
      </c>
      <c r="CZ12" s="42">
        <v>1818621</v>
      </c>
      <c r="DA12" s="9">
        <v>1778591</v>
      </c>
      <c r="DB12" s="43">
        <v>1800920</v>
      </c>
      <c r="DC12" s="42">
        <v>1810411</v>
      </c>
      <c r="DD12" s="9">
        <v>1852227</v>
      </c>
      <c r="DE12" s="43">
        <v>1901064</v>
      </c>
      <c r="DF12" s="42">
        <v>1899362</v>
      </c>
      <c r="DG12" s="9">
        <v>1838435</v>
      </c>
      <c r="DH12" s="43">
        <v>2002530</v>
      </c>
      <c r="DI12" s="42">
        <v>1875481</v>
      </c>
      <c r="DJ12" s="9">
        <v>1858072</v>
      </c>
      <c r="DK12" s="43">
        <v>1842236</v>
      </c>
      <c r="DL12" s="42">
        <v>1822445</v>
      </c>
      <c r="DM12" s="9">
        <v>1809961</v>
      </c>
      <c r="DN12" s="43">
        <v>2113603</v>
      </c>
      <c r="DO12" s="42">
        <v>1726104</v>
      </c>
      <c r="DP12" s="9">
        <v>1702527</v>
      </c>
      <c r="DQ12" s="43">
        <v>1803639</v>
      </c>
      <c r="DR12" s="42">
        <v>1802373</v>
      </c>
      <c r="DS12" s="9">
        <v>1872363</v>
      </c>
      <c r="DT12" s="43">
        <v>1962334</v>
      </c>
      <c r="DU12" s="42">
        <v>1825800</v>
      </c>
      <c r="DV12" s="9">
        <v>1867082</v>
      </c>
      <c r="DW12" s="43">
        <v>1883466</v>
      </c>
      <c r="DX12" s="42">
        <v>1828448</v>
      </c>
      <c r="DY12" s="9">
        <v>1822118</v>
      </c>
      <c r="DZ12" s="43">
        <v>2031077</v>
      </c>
      <c r="EA12" s="42">
        <v>1850736</v>
      </c>
      <c r="EB12" s="9">
        <v>2003278</v>
      </c>
      <c r="EC12" s="43">
        <v>2045934</v>
      </c>
      <c r="ED12" s="42">
        <v>1715710</v>
      </c>
      <c r="EE12" s="9">
        <v>1984587</v>
      </c>
      <c r="EF12" s="43">
        <v>1789077</v>
      </c>
      <c r="EG12" s="42">
        <v>1789903</v>
      </c>
      <c r="EH12" s="9">
        <v>1873252</v>
      </c>
      <c r="EI12" s="43">
        <v>1772601</v>
      </c>
      <c r="EJ12" s="42">
        <v>1815922</v>
      </c>
      <c r="EK12" s="9">
        <v>1809717</v>
      </c>
      <c r="EL12" s="43">
        <v>1821080</v>
      </c>
      <c r="EM12" s="42">
        <v>1780979</v>
      </c>
      <c r="EN12" s="9">
        <v>1786051</v>
      </c>
      <c r="EO12" s="43">
        <v>1875181</v>
      </c>
      <c r="EP12" s="42">
        <v>1788026</v>
      </c>
      <c r="EQ12" s="9">
        <v>1822700</v>
      </c>
      <c r="ER12" s="43">
        <v>1831601</v>
      </c>
      <c r="ES12" s="42">
        <v>1817749</v>
      </c>
      <c r="ET12" s="9">
        <v>1858280</v>
      </c>
      <c r="EU12" s="43">
        <v>1838208</v>
      </c>
      <c r="EV12" s="42">
        <v>1902910</v>
      </c>
      <c r="EW12" s="9">
        <v>1875626</v>
      </c>
      <c r="EX12" s="43">
        <v>1927060</v>
      </c>
      <c r="EY12" s="42">
        <v>1868572</v>
      </c>
      <c r="EZ12" s="9">
        <v>1849404</v>
      </c>
      <c r="FA12" s="43">
        <v>1788132</v>
      </c>
      <c r="FB12" s="42">
        <v>1929512</v>
      </c>
      <c r="FC12" s="9">
        <v>1803098</v>
      </c>
      <c r="FD12" s="43">
        <v>1927733</v>
      </c>
      <c r="FE12" s="42">
        <v>1872281</v>
      </c>
      <c r="FF12" s="9">
        <v>1813056</v>
      </c>
      <c r="FG12" s="43">
        <v>1881489</v>
      </c>
      <c r="FH12" s="42">
        <v>1771412</v>
      </c>
      <c r="FI12" s="9">
        <v>1874942</v>
      </c>
      <c r="FJ12" s="43">
        <v>1889146</v>
      </c>
      <c r="FK12" s="42">
        <v>1777344</v>
      </c>
      <c r="FL12" s="9">
        <v>1812354</v>
      </c>
      <c r="FM12" s="43">
        <v>1780622</v>
      </c>
      <c r="FN12" s="42">
        <v>1753306</v>
      </c>
      <c r="FO12" s="9">
        <v>1774847</v>
      </c>
      <c r="FP12" s="43">
        <v>1833289</v>
      </c>
      <c r="FQ12" s="42">
        <v>1838200</v>
      </c>
      <c r="FR12" s="9">
        <v>1759885</v>
      </c>
      <c r="FS12" s="43">
        <v>1805305</v>
      </c>
      <c r="FT12" s="42">
        <v>1803762</v>
      </c>
      <c r="FU12" s="9">
        <v>1791121</v>
      </c>
      <c r="FV12" s="43">
        <v>1851289</v>
      </c>
      <c r="FW12" s="42">
        <v>1808023</v>
      </c>
      <c r="FX12" s="9">
        <v>1784967</v>
      </c>
      <c r="FY12" s="43">
        <v>1806484</v>
      </c>
      <c r="FZ12" s="42">
        <v>1843763</v>
      </c>
      <c r="GA12" s="9">
        <v>1787606</v>
      </c>
      <c r="GB12" s="43">
        <v>1887886</v>
      </c>
      <c r="GC12" s="42">
        <v>1891525</v>
      </c>
      <c r="GD12" s="9">
        <v>1792899</v>
      </c>
      <c r="GE12" s="43">
        <v>1759064</v>
      </c>
      <c r="GF12" s="42">
        <v>1866743</v>
      </c>
      <c r="GG12" s="9">
        <v>1786696</v>
      </c>
      <c r="GH12" s="43">
        <v>1813196</v>
      </c>
      <c r="GI12" s="42">
        <v>1834755</v>
      </c>
      <c r="GJ12" s="9">
        <v>1858425</v>
      </c>
      <c r="GK12" s="43">
        <v>1801684</v>
      </c>
      <c r="GL12" s="42">
        <v>1841061</v>
      </c>
      <c r="GM12" s="9">
        <v>1937682</v>
      </c>
      <c r="GN12" s="43">
        <v>1822873</v>
      </c>
      <c r="GO12" s="42">
        <v>1923407</v>
      </c>
      <c r="GP12" s="9">
        <v>1959499</v>
      </c>
      <c r="GQ12" s="43">
        <v>1819708</v>
      </c>
      <c r="GR12" s="42">
        <v>1711835</v>
      </c>
      <c r="GS12" s="9">
        <v>1760874</v>
      </c>
      <c r="GT12" s="43">
        <v>1781751</v>
      </c>
      <c r="GU12" s="42">
        <v>1801063</v>
      </c>
      <c r="GV12" s="9">
        <v>1767443</v>
      </c>
      <c r="GW12" s="43">
        <v>1640524</v>
      </c>
      <c r="GX12" s="42">
        <v>1741980</v>
      </c>
      <c r="GY12" s="9">
        <v>1777127</v>
      </c>
      <c r="GZ12" s="43">
        <v>1900178</v>
      </c>
      <c r="HA12" s="42">
        <v>1674714</v>
      </c>
      <c r="HB12" s="9">
        <v>1774541</v>
      </c>
      <c r="HC12" s="43">
        <v>1795258</v>
      </c>
      <c r="HD12" s="42">
        <v>1762931</v>
      </c>
      <c r="HE12" s="9">
        <v>1836650</v>
      </c>
      <c r="HF12" s="43">
        <v>1796447</v>
      </c>
      <c r="HG12" s="42">
        <v>1840412</v>
      </c>
      <c r="HH12" s="9">
        <v>1825568</v>
      </c>
      <c r="HI12" s="43">
        <v>1865531</v>
      </c>
      <c r="HJ12" s="42">
        <v>1782077</v>
      </c>
      <c r="HK12" s="9">
        <v>1766394</v>
      </c>
      <c r="HL12" s="43">
        <v>1854098</v>
      </c>
      <c r="HM12" s="42">
        <v>1859997</v>
      </c>
      <c r="HN12" s="9">
        <v>1794482</v>
      </c>
      <c r="HO12" s="43">
        <v>1882949</v>
      </c>
      <c r="HP12" s="42">
        <v>1938820</v>
      </c>
      <c r="HQ12" s="9">
        <v>2032061</v>
      </c>
      <c r="HR12" s="43">
        <v>1825397</v>
      </c>
      <c r="HS12" s="42">
        <v>1837932</v>
      </c>
      <c r="HT12" s="9">
        <v>1757811</v>
      </c>
      <c r="HU12" s="43">
        <v>1904288</v>
      </c>
      <c r="HV12" s="42">
        <v>1810049</v>
      </c>
      <c r="HW12" s="9">
        <v>1817585</v>
      </c>
      <c r="HX12" s="43">
        <v>1842902</v>
      </c>
      <c r="HY12" s="42">
        <v>1719277</v>
      </c>
      <c r="HZ12" s="9">
        <v>1744241</v>
      </c>
      <c r="IA12" s="43">
        <v>1795458</v>
      </c>
      <c r="IB12" s="42">
        <v>1785483</v>
      </c>
      <c r="IC12" s="9">
        <v>1729097</v>
      </c>
      <c r="ID12" s="43">
        <v>1850347</v>
      </c>
      <c r="IE12" s="42">
        <v>1497330</v>
      </c>
      <c r="IF12" s="9">
        <v>1722816</v>
      </c>
      <c r="IG12" s="43">
        <v>1764215</v>
      </c>
      <c r="IH12" s="42">
        <v>1750412</v>
      </c>
      <c r="II12" s="9">
        <v>1777100</v>
      </c>
      <c r="IJ12" s="43">
        <v>1874574</v>
      </c>
      <c r="IK12" s="42">
        <v>1738697</v>
      </c>
      <c r="IL12" s="9">
        <v>1774578</v>
      </c>
      <c r="IM12" s="43">
        <v>1895123</v>
      </c>
      <c r="IN12" s="42">
        <v>1721066</v>
      </c>
      <c r="IO12" s="9">
        <v>1778934</v>
      </c>
      <c r="IP12" s="43">
        <v>1859483</v>
      </c>
      <c r="IQ12" s="42">
        <v>1821761</v>
      </c>
      <c r="IR12" s="9">
        <v>1685791</v>
      </c>
      <c r="IS12" s="43">
        <v>1856370</v>
      </c>
      <c r="IT12" s="42">
        <v>1806250</v>
      </c>
      <c r="IU12" s="9">
        <v>1836000</v>
      </c>
      <c r="IV12" s="43">
        <v>1903755</v>
      </c>
      <c r="IW12" s="42">
        <v>1796726</v>
      </c>
      <c r="IX12" s="9">
        <v>1863876</v>
      </c>
      <c r="IY12" s="43">
        <v>1885359</v>
      </c>
    </row>
    <row r="13" spans="1:259" x14ac:dyDescent="0.3">
      <c r="A13" s="47">
        <v>50</v>
      </c>
      <c r="B13" s="42">
        <v>1772308</v>
      </c>
      <c r="C13" s="9">
        <v>2070895</v>
      </c>
      <c r="D13" s="43">
        <v>2041883</v>
      </c>
      <c r="E13" s="42">
        <v>1806564</v>
      </c>
      <c r="F13" s="9">
        <v>1811246</v>
      </c>
      <c r="G13" s="43">
        <v>1836796</v>
      </c>
      <c r="H13" s="42">
        <v>1798175</v>
      </c>
      <c r="I13" s="9">
        <v>1781839</v>
      </c>
      <c r="J13" s="43">
        <v>1820374</v>
      </c>
      <c r="K13" s="42">
        <v>1763589</v>
      </c>
      <c r="L13" s="9">
        <v>1820544</v>
      </c>
      <c r="M13" s="36">
        <v>1797168</v>
      </c>
      <c r="N13" s="61">
        <v>1950751</v>
      </c>
      <c r="O13" s="62">
        <v>1963113</v>
      </c>
      <c r="P13" s="63">
        <v>1996317</v>
      </c>
      <c r="Q13" s="38">
        <v>1838186</v>
      </c>
      <c r="R13" s="9">
        <v>1844666</v>
      </c>
      <c r="S13" s="43">
        <v>1813743</v>
      </c>
      <c r="T13" s="42">
        <v>1690864</v>
      </c>
      <c r="U13" s="9">
        <v>1762581</v>
      </c>
      <c r="V13" s="43">
        <v>1793109</v>
      </c>
      <c r="W13" s="42">
        <v>1818932</v>
      </c>
      <c r="X13" s="9">
        <v>1808684</v>
      </c>
      <c r="Y13" s="43">
        <v>1876029</v>
      </c>
      <c r="Z13" s="42">
        <v>1790427</v>
      </c>
      <c r="AA13" s="9">
        <v>1890420</v>
      </c>
      <c r="AB13" s="43">
        <v>1898253</v>
      </c>
      <c r="AC13" s="42">
        <v>1867845</v>
      </c>
      <c r="AD13" s="9">
        <v>1832198</v>
      </c>
      <c r="AE13" s="43">
        <v>1875986</v>
      </c>
      <c r="AF13" s="42">
        <v>1780174</v>
      </c>
      <c r="AG13" s="9">
        <v>1819400</v>
      </c>
      <c r="AH13" s="43">
        <v>1834983</v>
      </c>
      <c r="AI13" s="42">
        <v>1727080</v>
      </c>
      <c r="AJ13" s="9">
        <v>1735296</v>
      </c>
      <c r="AK13" s="43">
        <v>1947999</v>
      </c>
      <c r="AL13" s="42">
        <v>1838389</v>
      </c>
      <c r="AM13" s="9">
        <v>1683336</v>
      </c>
      <c r="AN13" s="43">
        <v>1821428</v>
      </c>
      <c r="AO13" s="42">
        <v>1756180</v>
      </c>
      <c r="AP13" s="9">
        <v>1713809</v>
      </c>
      <c r="AQ13" s="43">
        <v>1780108</v>
      </c>
      <c r="AR13" s="42">
        <v>1716699</v>
      </c>
      <c r="AS13" s="9">
        <v>1605958</v>
      </c>
      <c r="AT13" s="43">
        <v>1687138</v>
      </c>
      <c r="AU13" s="42">
        <v>1801195</v>
      </c>
      <c r="AV13" s="9">
        <v>1694413</v>
      </c>
      <c r="AW13" s="43">
        <v>1905861</v>
      </c>
      <c r="AX13" s="42">
        <v>1787703</v>
      </c>
      <c r="AY13" s="9">
        <v>1707586</v>
      </c>
      <c r="AZ13" s="43">
        <v>1730269</v>
      </c>
      <c r="BA13" s="42">
        <v>1677186</v>
      </c>
      <c r="BB13" s="9">
        <v>1829156</v>
      </c>
      <c r="BC13" s="43">
        <v>1800701</v>
      </c>
      <c r="BD13" s="42">
        <v>1700373</v>
      </c>
      <c r="BE13" s="9">
        <v>2075703</v>
      </c>
      <c r="BF13" s="43">
        <v>1805999</v>
      </c>
      <c r="BG13" s="42">
        <v>1663133</v>
      </c>
      <c r="BH13" s="9">
        <v>1927909</v>
      </c>
      <c r="BI13" s="43">
        <v>1967025</v>
      </c>
      <c r="BJ13" s="42">
        <v>1704059</v>
      </c>
      <c r="BK13" s="9">
        <v>2000535</v>
      </c>
      <c r="BL13" s="43">
        <v>2046096</v>
      </c>
      <c r="BM13" s="42">
        <v>1721442</v>
      </c>
      <c r="BN13" s="9">
        <v>1965922</v>
      </c>
      <c r="BO13" s="43">
        <v>1840402</v>
      </c>
      <c r="BP13" s="42">
        <v>1719214</v>
      </c>
      <c r="BQ13" s="9">
        <v>1865198</v>
      </c>
      <c r="BR13" s="43">
        <v>1804276</v>
      </c>
      <c r="BS13" s="42">
        <v>1779007</v>
      </c>
      <c r="BT13" s="9">
        <v>1846287</v>
      </c>
      <c r="BU13" s="43">
        <v>1789907</v>
      </c>
      <c r="BV13" s="42">
        <v>1746500</v>
      </c>
      <c r="BW13" s="9">
        <v>1767515</v>
      </c>
      <c r="BX13" s="43">
        <v>1813025</v>
      </c>
      <c r="BY13" s="42">
        <v>1862593</v>
      </c>
      <c r="BZ13" s="9">
        <v>1841176</v>
      </c>
      <c r="CA13" s="43">
        <v>1752439</v>
      </c>
      <c r="CB13" s="42">
        <v>1881565</v>
      </c>
      <c r="CC13" s="9">
        <v>1775325</v>
      </c>
      <c r="CD13" s="43">
        <v>1834040</v>
      </c>
      <c r="CE13" s="42">
        <v>1803760</v>
      </c>
      <c r="CF13" s="9">
        <v>1847718</v>
      </c>
      <c r="CG13" s="43">
        <v>1830897</v>
      </c>
      <c r="CH13" s="42">
        <v>1848274</v>
      </c>
      <c r="CI13" s="9">
        <v>1880246</v>
      </c>
      <c r="CJ13" s="43">
        <v>1892825</v>
      </c>
      <c r="CK13" s="42">
        <v>1733018</v>
      </c>
      <c r="CL13" s="9">
        <v>1802018</v>
      </c>
      <c r="CM13" s="43">
        <v>1808262</v>
      </c>
      <c r="CN13" s="42">
        <v>1812596</v>
      </c>
      <c r="CO13" s="9">
        <v>1815509</v>
      </c>
      <c r="CP13" s="43">
        <v>1837963</v>
      </c>
      <c r="CQ13" s="42">
        <v>1784071</v>
      </c>
      <c r="CR13" s="9">
        <v>1768346</v>
      </c>
      <c r="CS13" s="43">
        <v>1874498</v>
      </c>
      <c r="CT13" s="42">
        <v>1749207</v>
      </c>
      <c r="CU13" s="9">
        <v>1949832</v>
      </c>
      <c r="CV13" s="43">
        <v>1938896</v>
      </c>
      <c r="CW13" s="42">
        <v>1763281</v>
      </c>
      <c r="CX13" s="9">
        <v>1722991</v>
      </c>
      <c r="CY13" s="43">
        <v>1815934</v>
      </c>
      <c r="CZ13" s="42">
        <v>1780764</v>
      </c>
      <c r="DA13" s="9">
        <v>1750026</v>
      </c>
      <c r="DB13" s="43">
        <v>1779708</v>
      </c>
      <c r="DC13" s="42">
        <v>1791052</v>
      </c>
      <c r="DD13" s="9">
        <v>1821588</v>
      </c>
      <c r="DE13" s="43">
        <v>1880216</v>
      </c>
      <c r="DF13" s="42">
        <v>1876976</v>
      </c>
      <c r="DG13" s="9">
        <v>1810622</v>
      </c>
      <c r="DH13" s="43">
        <v>1973002</v>
      </c>
      <c r="DI13" s="42">
        <v>1852564</v>
      </c>
      <c r="DJ13" s="9">
        <v>1844344</v>
      </c>
      <c r="DK13" s="43">
        <v>1815580</v>
      </c>
      <c r="DL13" s="42">
        <v>1800575</v>
      </c>
      <c r="DM13" s="9">
        <v>1787676</v>
      </c>
      <c r="DN13" s="43">
        <v>2089245</v>
      </c>
      <c r="DO13" s="42">
        <v>1708974</v>
      </c>
      <c r="DP13" s="9">
        <v>1676791</v>
      </c>
      <c r="DQ13" s="43">
        <v>1783093</v>
      </c>
      <c r="DR13" s="42">
        <v>1780305</v>
      </c>
      <c r="DS13" s="9">
        <v>1853806</v>
      </c>
      <c r="DT13" s="43">
        <v>1952290</v>
      </c>
      <c r="DU13" s="42">
        <v>1797337</v>
      </c>
      <c r="DV13" s="9">
        <v>1851116</v>
      </c>
      <c r="DW13" s="43">
        <v>1855517</v>
      </c>
      <c r="DX13" s="42">
        <v>1799350</v>
      </c>
      <c r="DY13" s="9">
        <v>1793061</v>
      </c>
      <c r="DZ13" s="43">
        <v>1997117</v>
      </c>
      <c r="EA13" s="42">
        <v>1826871</v>
      </c>
      <c r="EB13" s="9">
        <v>1976471</v>
      </c>
      <c r="EC13" s="43">
        <v>2023381</v>
      </c>
      <c r="ED13" s="42">
        <v>1697077</v>
      </c>
      <c r="EE13" s="9">
        <v>1965506</v>
      </c>
      <c r="EF13" s="43">
        <v>1769857</v>
      </c>
      <c r="EG13" s="42">
        <v>1758730</v>
      </c>
      <c r="EH13" s="9">
        <v>1849182</v>
      </c>
      <c r="EI13" s="43">
        <v>1753450</v>
      </c>
      <c r="EJ13" s="42">
        <v>1796988</v>
      </c>
      <c r="EK13" s="9">
        <v>1790706</v>
      </c>
      <c r="EL13" s="43">
        <v>1805736</v>
      </c>
      <c r="EM13" s="42">
        <v>1754712</v>
      </c>
      <c r="EN13" s="9">
        <v>1778213</v>
      </c>
      <c r="EO13" s="43">
        <v>1853939</v>
      </c>
      <c r="EP13" s="42">
        <v>1771250</v>
      </c>
      <c r="EQ13" s="9">
        <v>1798042</v>
      </c>
      <c r="ER13" s="43">
        <v>1817389</v>
      </c>
      <c r="ES13" s="42">
        <v>1789549</v>
      </c>
      <c r="ET13" s="9">
        <v>1827065</v>
      </c>
      <c r="EU13" s="43">
        <v>1823025</v>
      </c>
      <c r="EV13" s="42">
        <v>1884994</v>
      </c>
      <c r="EW13" s="9">
        <v>1860749</v>
      </c>
      <c r="EX13" s="43">
        <v>1904964</v>
      </c>
      <c r="EY13" s="42">
        <v>1847734</v>
      </c>
      <c r="EZ13" s="9">
        <v>1825659</v>
      </c>
      <c r="FA13" s="43">
        <v>1768667</v>
      </c>
      <c r="FB13" s="42">
        <v>1897219</v>
      </c>
      <c r="FC13" s="9">
        <v>1795271</v>
      </c>
      <c r="FD13" s="43">
        <v>1903896</v>
      </c>
      <c r="FE13" s="42">
        <v>1853443</v>
      </c>
      <c r="FF13" s="9">
        <v>1795029</v>
      </c>
      <c r="FG13" s="43">
        <v>1853490</v>
      </c>
      <c r="FH13" s="42">
        <v>1748881</v>
      </c>
      <c r="FI13" s="9">
        <v>1856299</v>
      </c>
      <c r="FJ13" s="43">
        <v>1881369</v>
      </c>
      <c r="FK13" s="42">
        <v>1753403</v>
      </c>
      <c r="FL13" s="9">
        <v>1790737</v>
      </c>
      <c r="FM13" s="43">
        <v>1762305</v>
      </c>
      <c r="FN13" s="42">
        <v>1733019</v>
      </c>
      <c r="FO13" s="9">
        <v>1762976</v>
      </c>
      <c r="FP13" s="43">
        <v>1808482</v>
      </c>
      <c r="FQ13" s="42">
        <v>1814185</v>
      </c>
      <c r="FR13" s="9">
        <v>1730443</v>
      </c>
      <c r="FS13" s="43">
        <v>1786421</v>
      </c>
      <c r="FT13" s="42">
        <v>1781537</v>
      </c>
      <c r="FU13" s="9">
        <v>1782617</v>
      </c>
      <c r="FV13" s="43">
        <v>1827967</v>
      </c>
      <c r="FW13" s="42">
        <v>1779102</v>
      </c>
      <c r="FX13" s="9">
        <v>1745658</v>
      </c>
      <c r="FY13" s="43">
        <v>1788091</v>
      </c>
      <c r="FZ13" s="42">
        <v>1824660</v>
      </c>
      <c r="GA13" s="9">
        <v>1768361</v>
      </c>
      <c r="GB13" s="43">
        <v>1872858</v>
      </c>
      <c r="GC13" s="42">
        <v>1866133</v>
      </c>
      <c r="GD13" s="9">
        <v>1769338</v>
      </c>
      <c r="GE13" s="43">
        <v>1750828</v>
      </c>
      <c r="GF13" s="42">
        <v>1833890</v>
      </c>
      <c r="GG13" s="9">
        <v>1765017</v>
      </c>
      <c r="GH13" s="43">
        <v>1792229</v>
      </c>
      <c r="GI13" s="42">
        <v>1800491</v>
      </c>
      <c r="GJ13" s="9">
        <v>1834482</v>
      </c>
      <c r="GK13" s="43">
        <v>1789714</v>
      </c>
      <c r="GL13" s="42">
        <v>1818293</v>
      </c>
      <c r="GM13" s="9">
        <v>1902236</v>
      </c>
      <c r="GN13" s="43">
        <v>1796911</v>
      </c>
      <c r="GO13" s="42">
        <v>1894100</v>
      </c>
      <c r="GP13" s="9">
        <v>1939638</v>
      </c>
      <c r="GQ13" s="43">
        <v>1803046</v>
      </c>
      <c r="GR13" s="42">
        <v>1681780</v>
      </c>
      <c r="GS13" s="9">
        <v>1734832</v>
      </c>
      <c r="GT13" s="43">
        <v>1761738</v>
      </c>
      <c r="GU13" s="42">
        <v>1769838</v>
      </c>
      <c r="GV13" s="9">
        <v>1751278</v>
      </c>
      <c r="GW13" s="43">
        <v>1617186</v>
      </c>
      <c r="GX13" s="42">
        <v>1724304</v>
      </c>
      <c r="GY13" s="9">
        <v>1766112</v>
      </c>
      <c r="GZ13" s="43">
        <v>1878482</v>
      </c>
      <c r="HA13" s="42">
        <v>1644776</v>
      </c>
      <c r="HB13" s="9">
        <v>1744870</v>
      </c>
      <c r="HC13" s="43">
        <v>1776601</v>
      </c>
      <c r="HD13" s="42">
        <v>1740237</v>
      </c>
      <c r="HE13" s="9">
        <v>1822616</v>
      </c>
      <c r="HF13" s="43">
        <v>1779834</v>
      </c>
      <c r="HG13" s="42">
        <v>1816089</v>
      </c>
      <c r="HH13" s="9">
        <v>1811123</v>
      </c>
      <c r="HI13" s="43">
        <v>1843290</v>
      </c>
      <c r="HJ13" s="42">
        <v>1743846</v>
      </c>
      <c r="HK13" s="9">
        <v>1745072</v>
      </c>
      <c r="HL13" s="43">
        <v>1842230</v>
      </c>
      <c r="HM13" s="42">
        <v>1827953</v>
      </c>
      <c r="HN13" s="9">
        <v>1777254</v>
      </c>
      <c r="HO13" s="43">
        <v>1866823</v>
      </c>
      <c r="HP13" s="42">
        <v>1903753</v>
      </c>
      <c r="HQ13" s="9">
        <v>2000885</v>
      </c>
      <c r="HR13" s="43">
        <v>1810728</v>
      </c>
      <c r="HS13" s="42">
        <v>1816361</v>
      </c>
      <c r="HT13" s="9">
        <v>1734798</v>
      </c>
      <c r="HU13" s="43">
        <v>1887045</v>
      </c>
      <c r="HV13" s="42">
        <v>1797834</v>
      </c>
      <c r="HW13" s="9">
        <v>1793848</v>
      </c>
      <c r="HX13" s="43">
        <v>1799497</v>
      </c>
      <c r="HY13" s="42">
        <v>1701271</v>
      </c>
      <c r="HZ13" s="9">
        <v>1720793</v>
      </c>
      <c r="IA13" s="43">
        <v>1777579</v>
      </c>
      <c r="IB13" s="42">
        <v>1776425</v>
      </c>
      <c r="IC13" s="9">
        <v>1713157</v>
      </c>
      <c r="ID13" s="43">
        <v>1823614</v>
      </c>
      <c r="IE13" s="42">
        <v>1483412</v>
      </c>
      <c r="IF13" s="9">
        <v>1700107</v>
      </c>
      <c r="IG13" s="43">
        <v>1733206</v>
      </c>
      <c r="IH13" s="42">
        <v>1712234</v>
      </c>
      <c r="II13" s="9">
        <v>1756945</v>
      </c>
      <c r="IJ13" s="43">
        <v>1866005</v>
      </c>
      <c r="IK13" s="42">
        <v>1710359</v>
      </c>
      <c r="IL13" s="9">
        <v>1741048</v>
      </c>
      <c r="IM13" s="43">
        <v>1895902</v>
      </c>
      <c r="IN13" s="42">
        <v>1693451</v>
      </c>
      <c r="IO13" s="9">
        <v>1748954</v>
      </c>
      <c r="IP13" s="43">
        <v>1844794</v>
      </c>
      <c r="IQ13" s="42">
        <v>1794234</v>
      </c>
      <c r="IR13" s="9">
        <v>1655176</v>
      </c>
      <c r="IS13" s="43">
        <v>1822779</v>
      </c>
      <c r="IT13" s="42">
        <v>1768180</v>
      </c>
      <c r="IU13" s="9">
        <v>1815125</v>
      </c>
      <c r="IV13" s="43">
        <v>1882515</v>
      </c>
      <c r="IW13" s="42">
        <v>1774759</v>
      </c>
      <c r="IX13" s="9">
        <v>1871331</v>
      </c>
      <c r="IY13" s="43">
        <v>1862531</v>
      </c>
    </row>
    <row r="14" spans="1:259" x14ac:dyDescent="0.3">
      <c r="A14" s="47">
        <v>55</v>
      </c>
      <c r="B14" s="42">
        <v>1735052</v>
      </c>
      <c r="C14" s="9">
        <v>1975692</v>
      </c>
      <c r="D14" s="43">
        <v>2043296</v>
      </c>
      <c r="E14" s="42">
        <v>1802203</v>
      </c>
      <c r="F14" s="9">
        <v>1763412</v>
      </c>
      <c r="G14" s="43">
        <v>1816108</v>
      </c>
      <c r="H14" s="42">
        <v>1764419</v>
      </c>
      <c r="I14" s="9">
        <v>1774140</v>
      </c>
      <c r="J14" s="43">
        <v>1790753</v>
      </c>
      <c r="K14" s="42">
        <v>1749974</v>
      </c>
      <c r="L14" s="9">
        <v>1761590</v>
      </c>
      <c r="M14" s="36">
        <v>1770699</v>
      </c>
      <c r="N14" s="61">
        <v>1935639</v>
      </c>
      <c r="O14" s="62">
        <v>1971795</v>
      </c>
      <c r="P14" s="63">
        <v>1997895</v>
      </c>
      <c r="Q14" s="38">
        <v>1816958</v>
      </c>
      <c r="R14" s="9">
        <v>1821813</v>
      </c>
      <c r="S14" s="43">
        <v>1784787</v>
      </c>
      <c r="T14" s="42">
        <v>1660321</v>
      </c>
      <c r="U14" s="9">
        <v>1736161</v>
      </c>
      <c r="V14" s="43">
        <v>1772877</v>
      </c>
      <c r="W14" s="42">
        <v>1794819</v>
      </c>
      <c r="X14" s="9">
        <v>1825388</v>
      </c>
      <c r="Y14" s="43">
        <v>1859382</v>
      </c>
      <c r="Z14" s="42">
        <v>1765932</v>
      </c>
      <c r="AA14" s="9">
        <v>1846639</v>
      </c>
      <c r="AB14" s="43">
        <v>1892917</v>
      </c>
      <c r="AC14" s="42">
        <v>1846203</v>
      </c>
      <c r="AD14" s="9">
        <v>1812907</v>
      </c>
      <c r="AE14" s="43">
        <v>1844312</v>
      </c>
      <c r="AF14" s="42">
        <v>1756644</v>
      </c>
      <c r="AG14" s="9">
        <v>1782031</v>
      </c>
      <c r="AH14" s="43">
        <v>1808780</v>
      </c>
      <c r="AI14" s="42">
        <v>1710923</v>
      </c>
      <c r="AJ14" s="9">
        <v>1702771</v>
      </c>
      <c r="AK14" s="43">
        <v>1931967</v>
      </c>
      <c r="AL14" s="42">
        <v>1820031</v>
      </c>
      <c r="AM14" s="9">
        <v>1658205</v>
      </c>
      <c r="AN14" s="43">
        <v>1806863</v>
      </c>
      <c r="AO14" s="42">
        <v>1728674</v>
      </c>
      <c r="AP14" s="9">
        <v>1689703</v>
      </c>
      <c r="AQ14" s="43">
        <v>1751947</v>
      </c>
      <c r="AR14" s="42">
        <v>1690209</v>
      </c>
      <c r="AS14" s="9">
        <v>1583324</v>
      </c>
      <c r="AT14" s="43">
        <v>1664909</v>
      </c>
      <c r="AU14" s="42">
        <v>1785718</v>
      </c>
      <c r="AV14" s="9">
        <v>1683973</v>
      </c>
      <c r="AW14" s="43">
        <v>1876235</v>
      </c>
      <c r="AX14" s="42">
        <v>1767630</v>
      </c>
      <c r="AY14" s="9">
        <v>1683138</v>
      </c>
      <c r="AZ14" s="43">
        <v>1709595</v>
      </c>
      <c r="BA14" s="42">
        <v>1661911</v>
      </c>
      <c r="BB14" s="9">
        <v>1800242</v>
      </c>
      <c r="BC14" s="43">
        <v>1785344</v>
      </c>
      <c r="BD14" s="42">
        <v>1680563</v>
      </c>
      <c r="BE14" s="9">
        <v>2051136</v>
      </c>
      <c r="BF14" s="43">
        <v>1777200</v>
      </c>
      <c r="BG14" s="42">
        <v>1630412</v>
      </c>
      <c r="BH14" s="9">
        <v>1889195</v>
      </c>
      <c r="BI14" s="43">
        <v>1942581</v>
      </c>
      <c r="BJ14" s="42">
        <v>1691633</v>
      </c>
      <c r="BK14" s="9">
        <v>1972951</v>
      </c>
      <c r="BL14" s="43">
        <v>2024934</v>
      </c>
      <c r="BM14" s="42">
        <v>1690006</v>
      </c>
      <c r="BN14" s="9">
        <v>1957664</v>
      </c>
      <c r="BO14" s="43">
        <v>1821040</v>
      </c>
      <c r="BP14" s="42">
        <v>1690389</v>
      </c>
      <c r="BQ14" s="9">
        <v>1835281</v>
      </c>
      <c r="BR14" s="43">
        <v>1777027</v>
      </c>
      <c r="BS14" s="42">
        <v>1750476</v>
      </c>
      <c r="BT14" s="9">
        <v>1825416</v>
      </c>
      <c r="BU14" s="43">
        <v>1763676</v>
      </c>
      <c r="BV14" s="42">
        <v>1736915</v>
      </c>
      <c r="BW14" s="9">
        <v>1746371</v>
      </c>
      <c r="BX14" s="43">
        <v>1789971</v>
      </c>
      <c r="BY14" s="42">
        <v>1844023</v>
      </c>
      <c r="BZ14" s="9">
        <v>1806371</v>
      </c>
      <c r="CA14" s="43">
        <v>1729387</v>
      </c>
      <c r="CB14" s="42">
        <v>1858509</v>
      </c>
      <c r="CC14" s="9">
        <v>1749925</v>
      </c>
      <c r="CD14" s="43">
        <v>1825089</v>
      </c>
      <c r="CE14" s="42">
        <v>1773312</v>
      </c>
      <c r="CF14" s="9">
        <v>1824148</v>
      </c>
      <c r="CG14" s="43">
        <v>1811896</v>
      </c>
      <c r="CH14" s="42">
        <v>1821145</v>
      </c>
      <c r="CI14" s="9">
        <v>1849331</v>
      </c>
      <c r="CJ14" s="43">
        <v>1868797</v>
      </c>
      <c r="CK14" s="42">
        <v>1710570</v>
      </c>
      <c r="CL14" s="9">
        <v>1775118</v>
      </c>
      <c r="CM14" s="43">
        <v>1787381</v>
      </c>
      <c r="CN14" s="42">
        <v>1777658</v>
      </c>
      <c r="CO14" s="9">
        <v>1787758</v>
      </c>
      <c r="CP14" s="43">
        <v>1815614</v>
      </c>
      <c r="CQ14" s="42">
        <v>1765558</v>
      </c>
      <c r="CR14" s="9">
        <v>1752259</v>
      </c>
      <c r="CS14" s="43">
        <v>1867797</v>
      </c>
      <c r="CT14" s="42">
        <v>1730951</v>
      </c>
      <c r="CU14" s="9">
        <v>1924217</v>
      </c>
      <c r="CV14" s="43">
        <v>1925442</v>
      </c>
      <c r="CW14" s="42">
        <v>1743045</v>
      </c>
      <c r="CX14" s="9">
        <v>1697983</v>
      </c>
      <c r="CY14" s="43">
        <v>1795553</v>
      </c>
      <c r="CZ14" s="42">
        <v>1754475</v>
      </c>
      <c r="DA14" s="9">
        <v>1728399</v>
      </c>
      <c r="DB14" s="43">
        <v>1753644</v>
      </c>
      <c r="DC14" s="42">
        <v>1778938</v>
      </c>
      <c r="DD14" s="9">
        <v>1802609</v>
      </c>
      <c r="DE14" s="43">
        <v>1864232</v>
      </c>
      <c r="DF14" s="42">
        <v>1849654</v>
      </c>
      <c r="DG14" s="9">
        <v>1785387</v>
      </c>
      <c r="DH14" s="43">
        <v>1959813</v>
      </c>
      <c r="DI14" s="42">
        <v>1835344</v>
      </c>
      <c r="DJ14" s="9">
        <v>1811692</v>
      </c>
      <c r="DK14" s="43">
        <v>1805441</v>
      </c>
      <c r="DL14" s="42">
        <v>1774492</v>
      </c>
      <c r="DM14" s="9">
        <v>1770080</v>
      </c>
      <c r="DN14" s="43">
        <v>2067816</v>
      </c>
      <c r="DO14" s="42">
        <v>1692150</v>
      </c>
      <c r="DP14" s="9">
        <v>1658161</v>
      </c>
      <c r="DQ14" s="43">
        <v>1762068</v>
      </c>
      <c r="DR14" s="42">
        <v>1753319</v>
      </c>
      <c r="DS14" s="9">
        <v>1836240</v>
      </c>
      <c r="DT14" s="43">
        <v>1925546</v>
      </c>
      <c r="DU14" s="42">
        <v>1769509</v>
      </c>
      <c r="DV14" s="9">
        <v>1819616</v>
      </c>
      <c r="DW14" s="43">
        <v>1838585</v>
      </c>
      <c r="DX14" s="42">
        <v>1772849</v>
      </c>
      <c r="DY14" s="9">
        <v>1775522</v>
      </c>
      <c r="DZ14" s="43">
        <v>1977249</v>
      </c>
      <c r="EA14" s="42">
        <v>1802400</v>
      </c>
      <c r="EB14" s="9">
        <v>1958188</v>
      </c>
      <c r="EC14" s="43">
        <v>2005003</v>
      </c>
      <c r="ED14" s="42">
        <v>1664985</v>
      </c>
      <c r="EE14" s="9">
        <v>1923248</v>
      </c>
      <c r="EF14" s="43">
        <v>1740267</v>
      </c>
      <c r="EG14" s="42">
        <v>1740883</v>
      </c>
      <c r="EH14" s="9">
        <v>1814442</v>
      </c>
      <c r="EI14" s="43">
        <v>1742934</v>
      </c>
      <c r="EJ14" s="42">
        <v>1778856</v>
      </c>
      <c r="EK14" s="9">
        <v>1782326</v>
      </c>
      <c r="EL14" s="43">
        <v>1792174</v>
      </c>
      <c r="EM14" s="42">
        <v>1733662</v>
      </c>
      <c r="EN14" s="9">
        <v>1755198</v>
      </c>
      <c r="EO14" s="43">
        <v>1832936</v>
      </c>
      <c r="EP14" s="42">
        <v>1750501</v>
      </c>
      <c r="EQ14" s="9">
        <v>1776719</v>
      </c>
      <c r="ER14" s="43">
        <v>1789462</v>
      </c>
      <c r="ES14" s="42">
        <v>1773194</v>
      </c>
      <c r="ET14" s="9">
        <v>1821142</v>
      </c>
      <c r="EU14" s="43">
        <v>1800109</v>
      </c>
      <c r="EV14" s="42">
        <v>1872945</v>
      </c>
      <c r="EW14" s="9">
        <v>1832718</v>
      </c>
      <c r="EX14" s="43">
        <v>1888951</v>
      </c>
      <c r="EY14" s="42">
        <v>1819087</v>
      </c>
      <c r="EZ14" s="9">
        <v>1792306</v>
      </c>
      <c r="FA14" s="43">
        <v>1754941</v>
      </c>
      <c r="FB14" s="42">
        <v>1883679</v>
      </c>
      <c r="FC14" s="9">
        <v>1759715</v>
      </c>
      <c r="FD14" s="43">
        <v>1885733</v>
      </c>
      <c r="FE14" s="42">
        <v>1831880</v>
      </c>
      <c r="FF14" s="9">
        <v>1779096</v>
      </c>
      <c r="FG14" s="43">
        <v>1834572</v>
      </c>
      <c r="FH14" s="42">
        <v>1719968</v>
      </c>
      <c r="FI14" s="9">
        <v>1840182</v>
      </c>
      <c r="FJ14" s="43">
        <v>1853762</v>
      </c>
      <c r="FK14" s="42">
        <v>1729292</v>
      </c>
      <c r="FL14" s="9">
        <v>1766847</v>
      </c>
      <c r="FM14" s="43">
        <v>1730142</v>
      </c>
      <c r="FN14" s="42">
        <v>1703641</v>
      </c>
      <c r="FO14" s="9">
        <v>1740623</v>
      </c>
      <c r="FP14" s="43">
        <v>1793078</v>
      </c>
      <c r="FQ14" s="42">
        <v>1789691</v>
      </c>
      <c r="FR14" s="9">
        <v>1708607</v>
      </c>
      <c r="FS14" s="43">
        <v>1763658</v>
      </c>
      <c r="FT14" s="42">
        <v>1753396</v>
      </c>
      <c r="FU14" s="9">
        <v>1750526</v>
      </c>
      <c r="FV14" s="43">
        <v>1816974</v>
      </c>
      <c r="FW14" s="42">
        <v>1742548</v>
      </c>
      <c r="FX14" s="9">
        <v>1722245</v>
      </c>
      <c r="FY14" s="43">
        <v>1765274</v>
      </c>
      <c r="FZ14" s="42">
        <v>1801894</v>
      </c>
      <c r="GA14" s="9">
        <v>1743681</v>
      </c>
      <c r="GB14" s="43">
        <v>1848306</v>
      </c>
      <c r="GC14" s="42">
        <v>1834883</v>
      </c>
      <c r="GD14" s="9">
        <v>1752626</v>
      </c>
      <c r="GE14" s="43">
        <v>1716767</v>
      </c>
      <c r="GF14" s="42">
        <v>1811180</v>
      </c>
      <c r="GG14" s="9">
        <v>1747541</v>
      </c>
      <c r="GH14" s="43">
        <v>1774554</v>
      </c>
      <c r="GI14" s="42">
        <v>1793983</v>
      </c>
      <c r="GJ14" s="9">
        <v>1818346</v>
      </c>
      <c r="GK14" s="43">
        <v>1767256</v>
      </c>
      <c r="GL14" s="42">
        <v>1791615</v>
      </c>
      <c r="GM14" s="9">
        <v>1871675</v>
      </c>
      <c r="GN14" s="43">
        <v>1790550</v>
      </c>
      <c r="GO14" s="42">
        <v>1866633</v>
      </c>
      <c r="GP14" s="9">
        <v>1918473</v>
      </c>
      <c r="GQ14" s="43">
        <v>1775435</v>
      </c>
      <c r="GR14" s="42">
        <v>1664365</v>
      </c>
      <c r="GS14" s="9">
        <v>1720126</v>
      </c>
      <c r="GT14" s="43">
        <v>1749532</v>
      </c>
      <c r="GU14" s="42">
        <v>1750026</v>
      </c>
      <c r="GV14" s="9">
        <v>1727827</v>
      </c>
      <c r="GW14" s="43">
        <v>1601640</v>
      </c>
      <c r="GX14" s="42">
        <v>1698312</v>
      </c>
      <c r="GY14" s="9">
        <v>1730525</v>
      </c>
      <c r="GZ14" s="43">
        <v>1867269</v>
      </c>
      <c r="HA14" s="42">
        <v>1628816</v>
      </c>
      <c r="HB14" s="9">
        <v>1724831</v>
      </c>
      <c r="HC14" s="43">
        <v>1756268</v>
      </c>
      <c r="HD14" s="42">
        <v>1716227</v>
      </c>
      <c r="HE14" s="9">
        <v>1798374</v>
      </c>
      <c r="HF14" s="43">
        <v>1767773</v>
      </c>
      <c r="HG14" s="42">
        <v>1801258</v>
      </c>
      <c r="HH14" s="9">
        <v>1783678</v>
      </c>
      <c r="HI14" s="43">
        <v>1825962</v>
      </c>
      <c r="HJ14" s="42">
        <v>1720968</v>
      </c>
      <c r="HK14" s="9">
        <v>1712605</v>
      </c>
      <c r="HL14" s="43">
        <v>1806116</v>
      </c>
      <c r="HM14" s="42">
        <v>1810122</v>
      </c>
      <c r="HN14" s="9">
        <v>1749010</v>
      </c>
      <c r="HO14" s="43">
        <v>1844189</v>
      </c>
      <c r="HP14" s="42">
        <v>1891274</v>
      </c>
      <c r="HQ14" s="9">
        <v>1980530</v>
      </c>
      <c r="HR14" s="43">
        <v>1785409</v>
      </c>
      <c r="HS14" s="42">
        <v>1790625</v>
      </c>
      <c r="HT14" s="9">
        <v>1704027</v>
      </c>
      <c r="HU14" s="43">
        <v>1873614</v>
      </c>
      <c r="HV14" s="42">
        <v>1795960</v>
      </c>
      <c r="HW14" s="9">
        <v>1775885</v>
      </c>
      <c r="HX14" s="43">
        <v>1783107</v>
      </c>
      <c r="HY14" s="42">
        <v>1679754</v>
      </c>
      <c r="HZ14" s="9">
        <v>1697008</v>
      </c>
      <c r="IA14" s="43">
        <v>1793993</v>
      </c>
      <c r="IB14" s="42">
        <v>1745519</v>
      </c>
      <c r="IC14" s="9">
        <v>1693691</v>
      </c>
      <c r="ID14" s="43">
        <v>1806723</v>
      </c>
      <c r="IE14" s="42">
        <v>1452245</v>
      </c>
      <c r="IF14" s="9">
        <v>1675908</v>
      </c>
      <c r="IG14" s="43">
        <v>1705130</v>
      </c>
      <c r="IH14" s="42">
        <v>1696397</v>
      </c>
      <c r="II14" s="9">
        <v>1743341</v>
      </c>
      <c r="IJ14" s="43">
        <v>1823595</v>
      </c>
      <c r="IK14" s="42">
        <v>1695674</v>
      </c>
      <c r="IL14" s="9">
        <v>1724717</v>
      </c>
      <c r="IM14" s="43">
        <v>1881966</v>
      </c>
      <c r="IN14" s="42">
        <v>1667504</v>
      </c>
      <c r="IO14" s="9">
        <v>1738292</v>
      </c>
      <c r="IP14" s="43">
        <v>1824309</v>
      </c>
      <c r="IQ14" s="42">
        <v>1762716</v>
      </c>
      <c r="IR14" s="9">
        <v>1636396</v>
      </c>
      <c r="IS14" s="43">
        <v>1787244</v>
      </c>
      <c r="IT14" s="42">
        <v>1760521</v>
      </c>
      <c r="IU14" s="9">
        <v>1798430</v>
      </c>
      <c r="IV14" s="43">
        <v>1860096</v>
      </c>
      <c r="IW14" s="42">
        <v>1751062</v>
      </c>
      <c r="IX14" s="9">
        <v>1865403</v>
      </c>
      <c r="IY14" s="43">
        <v>1828180</v>
      </c>
    </row>
    <row r="15" spans="1:259" x14ac:dyDescent="0.3">
      <c r="A15" s="47">
        <v>60</v>
      </c>
      <c r="B15" s="42">
        <v>1715813</v>
      </c>
      <c r="C15" s="9">
        <v>1986874</v>
      </c>
      <c r="D15" s="43">
        <v>2032398</v>
      </c>
      <c r="E15" s="42">
        <v>1790291</v>
      </c>
      <c r="F15" s="9">
        <v>1744031</v>
      </c>
      <c r="G15" s="43">
        <v>1789481</v>
      </c>
      <c r="H15" s="42">
        <v>1749717</v>
      </c>
      <c r="I15" s="9">
        <v>1735160</v>
      </c>
      <c r="J15" s="43">
        <v>1771854</v>
      </c>
      <c r="K15" s="42">
        <v>1739360</v>
      </c>
      <c r="L15" s="9">
        <v>1730561</v>
      </c>
      <c r="M15" s="36">
        <v>1754230</v>
      </c>
      <c r="N15" s="61">
        <v>1954054</v>
      </c>
      <c r="O15" s="62">
        <v>1951163</v>
      </c>
      <c r="P15" s="63">
        <v>1993417</v>
      </c>
      <c r="Q15" s="38">
        <v>1812927</v>
      </c>
      <c r="R15" s="9">
        <v>1850245</v>
      </c>
      <c r="S15" s="43">
        <v>1775690</v>
      </c>
      <c r="T15" s="42">
        <v>1637431</v>
      </c>
      <c r="U15" s="9">
        <v>1712535</v>
      </c>
      <c r="V15" s="43">
        <v>1735877</v>
      </c>
      <c r="W15" s="42">
        <v>1798031</v>
      </c>
      <c r="X15" s="9">
        <v>1738989</v>
      </c>
      <c r="Y15" s="43">
        <v>1834745</v>
      </c>
      <c r="Z15" s="42">
        <v>1744922</v>
      </c>
      <c r="AA15" s="9">
        <v>1812401</v>
      </c>
      <c r="AB15" s="43">
        <v>1873006</v>
      </c>
      <c r="AC15" s="42">
        <v>1810566</v>
      </c>
      <c r="AD15" s="9">
        <v>1807250</v>
      </c>
      <c r="AE15" s="43">
        <v>1836526</v>
      </c>
      <c r="AF15" s="42">
        <v>1740035</v>
      </c>
      <c r="AG15" s="9">
        <v>1765598</v>
      </c>
      <c r="AH15" s="43">
        <v>1788768</v>
      </c>
      <c r="AI15" s="42">
        <v>1690047</v>
      </c>
      <c r="AJ15" s="9">
        <v>1676439</v>
      </c>
      <c r="AK15" s="43">
        <v>1908843</v>
      </c>
      <c r="AL15" s="42">
        <v>1793741</v>
      </c>
      <c r="AM15" s="9">
        <v>1640262</v>
      </c>
      <c r="AN15" s="43">
        <v>1790789</v>
      </c>
      <c r="AO15" s="42">
        <v>1710337</v>
      </c>
      <c r="AP15" s="9">
        <v>1666423</v>
      </c>
      <c r="AQ15" s="43">
        <v>1727744</v>
      </c>
      <c r="AR15" s="42">
        <v>1666634</v>
      </c>
      <c r="AS15" s="9">
        <v>1567754</v>
      </c>
      <c r="AT15" s="43">
        <v>1645543</v>
      </c>
      <c r="AU15" s="42">
        <v>1755442</v>
      </c>
      <c r="AV15" s="9">
        <v>1647992</v>
      </c>
      <c r="AW15" s="43">
        <v>1861408</v>
      </c>
      <c r="AX15" s="42">
        <v>1749615</v>
      </c>
      <c r="AY15" s="9">
        <v>1659824</v>
      </c>
      <c r="AZ15" s="43">
        <v>1689677</v>
      </c>
      <c r="BA15" s="42">
        <v>1631524</v>
      </c>
      <c r="BB15" s="9">
        <v>1780124</v>
      </c>
      <c r="BC15" s="43">
        <v>1754479</v>
      </c>
      <c r="BD15" s="42">
        <v>1653959</v>
      </c>
      <c r="BE15" s="9">
        <v>2031209</v>
      </c>
      <c r="BF15" s="43">
        <v>1768596</v>
      </c>
      <c r="BG15" s="42">
        <v>1603544</v>
      </c>
      <c r="BH15" s="9">
        <v>1861681</v>
      </c>
      <c r="BI15" s="43">
        <v>1904529</v>
      </c>
      <c r="BJ15" s="42">
        <v>1663295</v>
      </c>
      <c r="BK15" s="9">
        <v>1949393</v>
      </c>
      <c r="BL15" s="43">
        <v>2005525</v>
      </c>
      <c r="BM15" s="42">
        <v>1669114</v>
      </c>
      <c r="BN15" s="9">
        <v>1929368</v>
      </c>
      <c r="BO15" s="43">
        <v>1801528</v>
      </c>
      <c r="BP15" s="42">
        <v>1676727</v>
      </c>
      <c r="BQ15" s="9">
        <v>1823430</v>
      </c>
      <c r="BR15" s="43">
        <v>1757618</v>
      </c>
      <c r="BS15" s="42">
        <v>1729859</v>
      </c>
      <c r="BT15" s="9">
        <v>1801596</v>
      </c>
      <c r="BU15" s="43">
        <v>1754964</v>
      </c>
      <c r="BV15" s="42">
        <v>1712802</v>
      </c>
      <c r="BW15" s="9">
        <v>1719076</v>
      </c>
      <c r="BX15" s="43">
        <v>1774644</v>
      </c>
      <c r="BY15" s="42">
        <v>1807081</v>
      </c>
      <c r="BZ15" s="9">
        <v>1794419</v>
      </c>
      <c r="CA15" s="43">
        <v>1717363</v>
      </c>
      <c r="CB15" s="42">
        <v>1828428</v>
      </c>
      <c r="CC15" s="9">
        <v>1728834</v>
      </c>
      <c r="CD15" s="43">
        <v>1793181</v>
      </c>
      <c r="CE15" s="42">
        <v>1749551</v>
      </c>
      <c r="CF15" s="9">
        <v>1811489</v>
      </c>
      <c r="CG15" s="43">
        <v>1787956</v>
      </c>
      <c r="CH15" s="42">
        <v>1809257</v>
      </c>
      <c r="CI15" s="9">
        <v>1834034</v>
      </c>
      <c r="CJ15" s="43">
        <v>1849113</v>
      </c>
      <c r="CK15" s="42">
        <v>1690218</v>
      </c>
      <c r="CL15" s="9">
        <v>1756610</v>
      </c>
      <c r="CM15" s="43">
        <v>1763919</v>
      </c>
      <c r="CN15" s="42">
        <v>1754735</v>
      </c>
      <c r="CO15" s="9">
        <v>1772105</v>
      </c>
      <c r="CP15" s="43">
        <v>1796099</v>
      </c>
      <c r="CQ15" s="42">
        <v>1739539</v>
      </c>
      <c r="CR15" s="9">
        <v>1737354</v>
      </c>
      <c r="CS15" s="43">
        <v>1838874</v>
      </c>
      <c r="CT15" s="42">
        <v>1709907</v>
      </c>
      <c r="CU15" s="9">
        <v>1896852</v>
      </c>
      <c r="CV15" s="43">
        <v>1900223</v>
      </c>
      <c r="CW15" s="42">
        <v>1714244</v>
      </c>
      <c r="CX15" s="9">
        <v>1670442</v>
      </c>
      <c r="CY15" s="43">
        <v>1760593</v>
      </c>
      <c r="CZ15" s="42">
        <v>1739119</v>
      </c>
      <c r="DA15" s="9">
        <v>1703967</v>
      </c>
      <c r="DB15" s="43">
        <v>1725755</v>
      </c>
      <c r="DC15" s="42">
        <v>1745618</v>
      </c>
      <c r="DD15" s="9">
        <v>1775669</v>
      </c>
      <c r="DE15" s="43">
        <v>1841062</v>
      </c>
      <c r="DF15" s="42">
        <v>1833325</v>
      </c>
      <c r="DG15" s="9">
        <v>1768348</v>
      </c>
      <c r="DH15" s="43">
        <v>1936534</v>
      </c>
      <c r="DI15" s="42">
        <v>1814175</v>
      </c>
      <c r="DJ15" s="9">
        <v>1802326</v>
      </c>
      <c r="DK15" s="43">
        <v>1781949</v>
      </c>
      <c r="DL15" s="42">
        <v>1752604</v>
      </c>
      <c r="DM15" s="9">
        <v>1757650</v>
      </c>
      <c r="DN15" s="43">
        <v>2060985</v>
      </c>
      <c r="DO15" s="42">
        <v>1669199</v>
      </c>
      <c r="DP15" s="9">
        <v>1634402</v>
      </c>
      <c r="DQ15" s="43">
        <v>1750384</v>
      </c>
      <c r="DR15" s="42">
        <v>1737882</v>
      </c>
      <c r="DS15" s="9">
        <v>1808899</v>
      </c>
      <c r="DT15" s="43">
        <v>1910595</v>
      </c>
      <c r="DU15" s="42">
        <v>1753015</v>
      </c>
      <c r="DV15" s="9">
        <v>1806259</v>
      </c>
      <c r="DW15" s="43">
        <v>1818824</v>
      </c>
      <c r="DX15" s="42">
        <v>1738522</v>
      </c>
      <c r="DY15" s="9">
        <v>1759000</v>
      </c>
      <c r="DZ15" s="43">
        <v>1948831</v>
      </c>
      <c r="EA15" s="42">
        <v>1780991</v>
      </c>
      <c r="EB15" s="9">
        <v>1933267</v>
      </c>
      <c r="EC15" s="43">
        <v>1980141</v>
      </c>
      <c r="ED15" s="42">
        <v>1645410</v>
      </c>
      <c r="EE15" s="9">
        <v>1909638</v>
      </c>
      <c r="EF15" s="43">
        <v>1721744</v>
      </c>
      <c r="EG15" s="42">
        <v>1714405</v>
      </c>
      <c r="EH15" s="9">
        <v>1800003</v>
      </c>
      <c r="EI15" s="43">
        <v>1719659</v>
      </c>
      <c r="EJ15" s="42">
        <v>1764503</v>
      </c>
      <c r="EK15" s="9">
        <v>1761893</v>
      </c>
      <c r="EL15" s="43">
        <v>1773497</v>
      </c>
      <c r="EM15" s="42">
        <v>1713317</v>
      </c>
      <c r="EN15" s="9">
        <v>1721882</v>
      </c>
      <c r="EO15" s="43">
        <v>1816398</v>
      </c>
      <c r="EP15" s="42">
        <v>1724865</v>
      </c>
      <c r="EQ15" s="9">
        <v>1753494</v>
      </c>
      <c r="ER15" s="43">
        <v>1770313</v>
      </c>
      <c r="ES15" s="42">
        <v>1747335</v>
      </c>
      <c r="ET15" s="9">
        <v>1794040</v>
      </c>
      <c r="EU15" s="43">
        <v>1782191</v>
      </c>
      <c r="EV15" s="42">
        <v>1851324</v>
      </c>
      <c r="EW15" s="9">
        <v>1815057</v>
      </c>
      <c r="EX15" s="43">
        <v>1869268</v>
      </c>
      <c r="EY15" s="42">
        <v>1788784</v>
      </c>
      <c r="EZ15" s="9">
        <v>1783025</v>
      </c>
      <c r="FA15" s="43">
        <v>1733873</v>
      </c>
      <c r="FB15" s="42">
        <v>1862206</v>
      </c>
      <c r="FC15" s="9">
        <v>1749130</v>
      </c>
      <c r="FD15" s="43">
        <v>1867662</v>
      </c>
      <c r="FE15" s="42">
        <v>1803545</v>
      </c>
      <c r="FF15" s="9">
        <v>1753496</v>
      </c>
      <c r="FG15" s="43">
        <v>1825235</v>
      </c>
      <c r="FH15" s="42">
        <v>1713531</v>
      </c>
      <c r="FI15" s="9">
        <v>1782995</v>
      </c>
      <c r="FJ15" s="43">
        <v>1836423</v>
      </c>
      <c r="FK15" s="42">
        <v>1704567</v>
      </c>
      <c r="FL15" s="9">
        <v>1749055</v>
      </c>
      <c r="FM15" s="43">
        <v>1717538</v>
      </c>
      <c r="FN15" s="42">
        <v>1685829</v>
      </c>
      <c r="FO15" s="9">
        <v>1713120</v>
      </c>
      <c r="FP15" s="43">
        <v>1767260</v>
      </c>
      <c r="FQ15" s="42">
        <v>1774496</v>
      </c>
      <c r="FR15" s="9">
        <v>1685533</v>
      </c>
      <c r="FS15" s="43">
        <v>1756418</v>
      </c>
      <c r="FT15" s="42">
        <v>1736047</v>
      </c>
      <c r="FU15" s="9">
        <v>1736931</v>
      </c>
      <c r="FV15" s="43">
        <v>1800935</v>
      </c>
      <c r="FW15" s="42">
        <v>1731372</v>
      </c>
      <c r="FX15" s="9">
        <v>1699142</v>
      </c>
      <c r="FY15" s="43">
        <v>1734202</v>
      </c>
      <c r="FZ15" s="42">
        <v>1783924</v>
      </c>
      <c r="GA15" s="9">
        <v>1727887</v>
      </c>
      <c r="GB15" s="43">
        <v>1833737</v>
      </c>
      <c r="GC15" s="42">
        <v>1818368</v>
      </c>
      <c r="GD15" s="9">
        <v>1729727</v>
      </c>
      <c r="GE15" s="43">
        <v>1702854</v>
      </c>
      <c r="GF15" s="42">
        <v>1794516</v>
      </c>
      <c r="GG15" s="9">
        <v>1711219</v>
      </c>
      <c r="GH15" s="43">
        <v>1758417</v>
      </c>
      <c r="GI15" s="42">
        <v>1762624</v>
      </c>
      <c r="GJ15" s="9">
        <v>1788240</v>
      </c>
      <c r="GK15" s="43">
        <v>1755647</v>
      </c>
      <c r="GL15" s="42">
        <v>1766598</v>
      </c>
      <c r="GM15" s="9">
        <v>1864220</v>
      </c>
      <c r="GN15" s="43">
        <v>1760739</v>
      </c>
      <c r="GO15" s="42">
        <v>1855323</v>
      </c>
      <c r="GP15" s="9">
        <v>1887224</v>
      </c>
      <c r="GQ15" s="43">
        <v>1756972</v>
      </c>
      <c r="GR15" s="42">
        <v>1646955</v>
      </c>
      <c r="GS15" s="9">
        <v>1690790</v>
      </c>
      <c r="GT15" s="43">
        <v>1734914</v>
      </c>
      <c r="GU15" s="42">
        <v>1735253</v>
      </c>
      <c r="GV15" s="9">
        <v>1708537</v>
      </c>
      <c r="GW15" s="43">
        <v>1589918</v>
      </c>
      <c r="GX15" s="42">
        <v>1671841</v>
      </c>
      <c r="GY15" s="9">
        <v>1721626</v>
      </c>
      <c r="GZ15" s="43">
        <v>1832907</v>
      </c>
      <c r="HA15" s="42">
        <v>1602136</v>
      </c>
      <c r="HB15" s="9">
        <v>1710966</v>
      </c>
      <c r="HC15" s="43">
        <v>1744384</v>
      </c>
      <c r="HD15" s="42">
        <v>1693137</v>
      </c>
      <c r="HE15" s="9">
        <v>1769673</v>
      </c>
      <c r="HF15" s="43">
        <v>1747455</v>
      </c>
      <c r="HG15" s="42">
        <v>1778553</v>
      </c>
      <c r="HH15" s="9">
        <v>1759145</v>
      </c>
      <c r="HI15" s="43">
        <v>1810222</v>
      </c>
      <c r="HJ15" s="42">
        <v>1696151</v>
      </c>
      <c r="HK15" s="9">
        <v>1689031</v>
      </c>
      <c r="HL15" s="43">
        <v>1783422</v>
      </c>
      <c r="HM15" s="42">
        <v>1779164</v>
      </c>
      <c r="HN15" s="9">
        <v>1730569</v>
      </c>
      <c r="HO15" s="43">
        <v>1816548</v>
      </c>
      <c r="HP15" s="42">
        <v>1868387</v>
      </c>
      <c r="HQ15" s="9">
        <v>1953882</v>
      </c>
      <c r="HR15" s="43">
        <v>1770403</v>
      </c>
      <c r="HS15" s="42">
        <v>1771113</v>
      </c>
      <c r="HT15" s="9">
        <v>1689546</v>
      </c>
      <c r="HU15" s="43">
        <v>1841425</v>
      </c>
      <c r="HV15" s="42">
        <v>1760880</v>
      </c>
      <c r="HW15" s="9">
        <v>1760556</v>
      </c>
      <c r="HX15" s="43">
        <v>1762541</v>
      </c>
      <c r="HY15" s="42">
        <v>1659093</v>
      </c>
      <c r="HZ15" s="9">
        <v>1676954</v>
      </c>
      <c r="IA15" s="43">
        <v>1756566</v>
      </c>
      <c r="IB15" s="42">
        <v>1722957</v>
      </c>
      <c r="IC15" s="9">
        <v>1677795</v>
      </c>
      <c r="ID15" s="43">
        <v>1778728</v>
      </c>
      <c r="IE15" s="42">
        <v>1432526</v>
      </c>
      <c r="IF15" s="9">
        <v>1653178</v>
      </c>
      <c r="IG15" s="43">
        <v>1673956</v>
      </c>
      <c r="IH15" s="42">
        <v>1674105</v>
      </c>
      <c r="II15" s="9">
        <v>1732446</v>
      </c>
      <c r="IJ15" s="43">
        <v>1800463</v>
      </c>
      <c r="IK15" s="42">
        <v>1671589</v>
      </c>
      <c r="IL15" s="9">
        <v>1697464</v>
      </c>
      <c r="IM15" s="43">
        <v>1840855</v>
      </c>
      <c r="IN15" s="42">
        <v>1654279</v>
      </c>
      <c r="IO15" s="9">
        <v>1707085</v>
      </c>
      <c r="IP15" s="43">
        <v>1803520</v>
      </c>
      <c r="IQ15" s="42">
        <v>1733004</v>
      </c>
      <c r="IR15" s="9">
        <v>1605290</v>
      </c>
      <c r="IS15" s="43">
        <v>1761667</v>
      </c>
      <c r="IT15" s="42">
        <v>1744899</v>
      </c>
      <c r="IU15" s="9">
        <v>1779028</v>
      </c>
      <c r="IV15" s="43">
        <v>1826167</v>
      </c>
      <c r="IW15" s="42">
        <v>1739073</v>
      </c>
      <c r="IX15" s="9">
        <v>1810012</v>
      </c>
      <c r="IY15" s="43">
        <v>1810306</v>
      </c>
    </row>
    <row r="16" spans="1:259" x14ac:dyDescent="0.3">
      <c r="A16" s="17" t="s">
        <v>447</v>
      </c>
      <c r="B16">
        <f>SLOPE(B5:B15,$A5:$A15)</f>
        <v>-5105.8163636363633</v>
      </c>
      <c r="C16">
        <f t="shared" ref="C16:BN16" si="0">SLOPE(C5:C15,$A5:$A15)</f>
        <v>-5243.2781818181811</v>
      </c>
      <c r="D16">
        <f t="shared" si="0"/>
        <v>-5035.0654545454536</v>
      </c>
      <c r="E16">
        <f t="shared" si="0"/>
        <v>-4855.318181818182</v>
      </c>
      <c r="F16">
        <f t="shared" si="0"/>
        <v>-5797.4145454545451</v>
      </c>
      <c r="G16">
        <f t="shared" si="0"/>
        <v>-5238.9927272727264</v>
      </c>
      <c r="H16">
        <f t="shared" si="0"/>
        <v>-6842.1709090909089</v>
      </c>
      <c r="I16">
        <f t="shared" si="0"/>
        <v>-5592.7672727272738</v>
      </c>
      <c r="J16">
        <f t="shared" si="0"/>
        <v>-5485.9836363636359</v>
      </c>
      <c r="K16">
        <f t="shared" si="0"/>
        <v>-5862.834545454547</v>
      </c>
      <c r="L16">
        <f t="shared" si="0"/>
        <v>-6253.5545454545445</v>
      </c>
      <c r="M16">
        <f t="shared" si="0"/>
        <v>-5422.04</v>
      </c>
      <c r="N16" s="52">
        <f t="shared" si="0"/>
        <v>-1803.076363636364</v>
      </c>
      <c r="O16" s="53">
        <f t="shared" si="0"/>
        <v>-2203.3109090909088</v>
      </c>
      <c r="P16" s="54">
        <f t="shared" si="0"/>
        <v>-2636.8454545454547</v>
      </c>
      <c r="Q16">
        <f t="shared" si="0"/>
        <v>-5627.7781818181802</v>
      </c>
      <c r="R16">
        <f t="shared" si="0"/>
        <v>-5074.1036363636358</v>
      </c>
      <c r="S16">
        <f t="shared" si="0"/>
        <v>-5017.47090909091</v>
      </c>
      <c r="T16">
        <f t="shared" si="0"/>
        <v>-6604.0036363636364</v>
      </c>
      <c r="U16">
        <f t="shared" si="0"/>
        <v>-6511.4145454545451</v>
      </c>
      <c r="V16">
        <f t="shared" si="0"/>
        <v>-5846.4418181818191</v>
      </c>
      <c r="W16">
        <f t="shared" si="0"/>
        <v>-5831.6090909090908</v>
      </c>
      <c r="X16">
        <f t="shared" si="0"/>
        <v>-5339.7418181818184</v>
      </c>
      <c r="Y16">
        <f t="shared" si="0"/>
        <v>-5105.1563636363653</v>
      </c>
      <c r="Z16">
        <f t="shared" si="0"/>
        <v>-5863.4036363636378</v>
      </c>
      <c r="AA16">
        <f t="shared" si="0"/>
        <v>-5414.1509090909076</v>
      </c>
      <c r="AB16">
        <f t="shared" si="0"/>
        <v>-5129.7909090909097</v>
      </c>
      <c r="AC16">
        <f t="shared" si="0"/>
        <v>-5973.2672727272729</v>
      </c>
      <c r="AD16">
        <f t="shared" si="0"/>
        <v>-5420.5363636363627</v>
      </c>
      <c r="AE16">
        <f t="shared" si="0"/>
        <v>-5077.6890909090907</v>
      </c>
      <c r="AF16">
        <f t="shared" si="0"/>
        <v>-6129.9145454545451</v>
      </c>
      <c r="AG16">
        <f t="shared" si="0"/>
        <v>-5500.3363636363629</v>
      </c>
      <c r="AH16">
        <f t="shared" si="0"/>
        <v>-5121.187272727273</v>
      </c>
      <c r="AI16">
        <f t="shared" si="0"/>
        <v>-7166.6363636363649</v>
      </c>
      <c r="AJ16">
        <f t="shared" si="0"/>
        <v>-6225.5327272727263</v>
      </c>
      <c r="AK16">
        <f t="shared" si="0"/>
        <v>-6910.8527272727288</v>
      </c>
      <c r="AL16">
        <f t="shared" si="0"/>
        <v>-5658.2436363636361</v>
      </c>
      <c r="AM16">
        <f t="shared" si="0"/>
        <v>-4998.8272727272724</v>
      </c>
      <c r="AN16">
        <f t="shared" si="0"/>
        <v>-4767.7436363636371</v>
      </c>
      <c r="AO16">
        <f t="shared" si="0"/>
        <v>-5668.061818181819</v>
      </c>
      <c r="AP16">
        <f t="shared" si="0"/>
        <v>-5218.9636363636373</v>
      </c>
      <c r="AQ16">
        <f t="shared" si="0"/>
        <v>-5147.0763636363654</v>
      </c>
      <c r="AR16">
        <f t="shared" si="0"/>
        <v>-5401.6618181818185</v>
      </c>
      <c r="AS16">
        <f t="shared" si="0"/>
        <v>-5086.42</v>
      </c>
      <c r="AT16">
        <f t="shared" si="0"/>
        <v>-4995.1109090909094</v>
      </c>
      <c r="AU16">
        <f t="shared" si="0"/>
        <v>-5798.0836363636354</v>
      </c>
      <c r="AV16">
        <f t="shared" si="0"/>
        <v>-5009.9709090909091</v>
      </c>
      <c r="AW16">
        <f t="shared" si="0"/>
        <v>-5239.8490909090906</v>
      </c>
      <c r="AX16">
        <f t="shared" si="0"/>
        <v>-5794.1109090909076</v>
      </c>
      <c r="AY16">
        <f t="shared" si="0"/>
        <v>-5382.221818181818</v>
      </c>
      <c r="AZ16">
        <f t="shared" si="0"/>
        <v>-4933.5272727272741</v>
      </c>
      <c r="BA16">
        <f t="shared" si="0"/>
        <v>-5262.5527272727268</v>
      </c>
      <c r="BB16">
        <f t="shared" si="0"/>
        <v>-5333.7363636363625</v>
      </c>
      <c r="BC16">
        <f t="shared" si="0"/>
        <v>-4836.4327272727269</v>
      </c>
      <c r="BD16">
        <f t="shared" si="0"/>
        <v>-4883.0018181818186</v>
      </c>
      <c r="BE16">
        <f t="shared" si="0"/>
        <v>-5555.58</v>
      </c>
      <c r="BF16">
        <f t="shared" si="0"/>
        <v>-4464.5745454545458</v>
      </c>
      <c r="BG16">
        <f t="shared" si="0"/>
        <v>-6863.0272727272732</v>
      </c>
      <c r="BH16">
        <f t="shared" si="0"/>
        <v>-7674.3963636363633</v>
      </c>
      <c r="BI16">
        <f t="shared" si="0"/>
        <v>-7222.3090909090897</v>
      </c>
      <c r="BJ16">
        <f t="shared" si="0"/>
        <v>-5239.716363636363</v>
      </c>
      <c r="BK16">
        <f t="shared" si="0"/>
        <v>-5614.5309090909095</v>
      </c>
      <c r="BL16">
        <f t="shared" si="0"/>
        <v>-4964.6509090909085</v>
      </c>
      <c r="BM16">
        <f t="shared" si="0"/>
        <v>-5290.9690909090914</v>
      </c>
      <c r="BN16">
        <f t="shared" si="0"/>
        <v>-5585.863636363636</v>
      </c>
      <c r="BO16">
        <f t="shared" ref="BO16:DZ16" si="1">SLOPE(BO5:BO15,$A5:$A15)</f>
        <v>-4943.0018181818195</v>
      </c>
      <c r="BP16">
        <f t="shared" si="1"/>
        <v>-6072.4218181818178</v>
      </c>
      <c r="BQ16">
        <f t="shared" si="1"/>
        <v>-5770.1672727272726</v>
      </c>
      <c r="BR16">
        <f t="shared" si="1"/>
        <v>-5965.8781818181815</v>
      </c>
      <c r="BS16">
        <f t="shared" si="1"/>
        <v>-5293.8618181818183</v>
      </c>
      <c r="BT16">
        <f t="shared" si="1"/>
        <v>-5224.4072727272724</v>
      </c>
      <c r="BU16">
        <f t="shared" si="1"/>
        <v>-4316.2309090909093</v>
      </c>
      <c r="BV16">
        <f t="shared" si="1"/>
        <v>-5467.3127272727261</v>
      </c>
      <c r="BW16">
        <f t="shared" si="1"/>
        <v>-5287.8381818181833</v>
      </c>
      <c r="BX16">
        <f t="shared" si="1"/>
        <v>-4543.534545454545</v>
      </c>
      <c r="BY16">
        <f t="shared" si="1"/>
        <v>-5475.9890909090918</v>
      </c>
      <c r="BZ16">
        <f t="shared" si="1"/>
        <v>-5455.3563636363624</v>
      </c>
      <c r="CA16">
        <f t="shared" si="1"/>
        <v>-4178.2818181818184</v>
      </c>
      <c r="CB16">
        <f t="shared" si="1"/>
        <v>-5594.181818181818</v>
      </c>
      <c r="CC16">
        <f t="shared" si="1"/>
        <v>-5141.8363636363638</v>
      </c>
      <c r="CD16">
        <f t="shared" si="1"/>
        <v>-4558.7327272727271</v>
      </c>
      <c r="CE16">
        <f t="shared" si="1"/>
        <v>-5347.505454545455</v>
      </c>
      <c r="CF16">
        <f t="shared" si="1"/>
        <v>-5291.7636363636366</v>
      </c>
      <c r="CG16">
        <f t="shared" si="1"/>
        <v>-4537.1254545454549</v>
      </c>
      <c r="CH16">
        <f t="shared" si="1"/>
        <v>-5603.8309090909088</v>
      </c>
      <c r="CI16">
        <f t="shared" si="1"/>
        <v>-5374.62</v>
      </c>
      <c r="CJ16">
        <f t="shared" si="1"/>
        <v>-4705.4145454545451</v>
      </c>
      <c r="CK16">
        <f t="shared" si="1"/>
        <v>-5353.7672727272729</v>
      </c>
      <c r="CL16">
        <f t="shared" si="1"/>
        <v>-5258.9163636363628</v>
      </c>
      <c r="CM16">
        <f t="shared" si="1"/>
        <v>-4997.5072727272718</v>
      </c>
      <c r="CN16">
        <f t="shared" si="1"/>
        <v>-5657.8490909090906</v>
      </c>
      <c r="CO16">
        <f t="shared" si="1"/>
        <v>-5435.28</v>
      </c>
      <c r="CP16">
        <f t="shared" si="1"/>
        <v>-5103.4381818181819</v>
      </c>
      <c r="CQ16">
        <f t="shared" si="1"/>
        <v>-5240.743636363638</v>
      </c>
      <c r="CR16">
        <f t="shared" si="1"/>
        <v>-4914.2454545454548</v>
      </c>
      <c r="CS16">
        <f t="shared" si="1"/>
        <v>-6761.2636363636366</v>
      </c>
      <c r="CT16">
        <f t="shared" si="1"/>
        <v>-5381.6490909090908</v>
      </c>
      <c r="CU16">
        <f t="shared" si="1"/>
        <v>-5421.2890909090911</v>
      </c>
      <c r="CV16">
        <f t="shared" si="1"/>
        <v>-4843.6709090909089</v>
      </c>
      <c r="CW16">
        <f t="shared" si="1"/>
        <v>-6186.4309090909092</v>
      </c>
      <c r="CX16">
        <f t="shared" si="1"/>
        <v>-5274.6490909090908</v>
      </c>
      <c r="CY16">
        <f t="shared" si="1"/>
        <v>-5519.2272727272712</v>
      </c>
      <c r="CZ16">
        <f t="shared" si="1"/>
        <v>-5917.256363636362</v>
      </c>
      <c r="DA16">
        <f t="shared" si="1"/>
        <v>-5600.4472727272723</v>
      </c>
      <c r="DB16">
        <f t="shared" si="1"/>
        <v>-5497.7</v>
      </c>
      <c r="DC16">
        <f t="shared" si="1"/>
        <v>-5293.1836363636367</v>
      </c>
      <c r="DD16">
        <f t="shared" si="1"/>
        <v>-4960.3909090909083</v>
      </c>
      <c r="DE16">
        <f t="shared" si="1"/>
        <v>-4680.4727272727268</v>
      </c>
      <c r="DF16">
        <f t="shared" si="1"/>
        <v>-5501.8763636363637</v>
      </c>
      <c r="DG16">
        <f t="shared" si="1"/>
        <v>-5078.9454545454546</v>
      </c>
      <c r="DH16">
        <f t="shared" si="1"/>
        <v>-5556.9909090909086</v>
      </c>
      <c r="DI16">
        <f t="shared" si="1"/>
        <v>-5407.6181818181813</v>
      </c>
      <c r="DJ16">
        <f t="shared" si="1"/>
        <v>-5015.0563636363622</v>
      </c>
      <c r="DK16">
        <f t="shared" si="1"/>
        <v>-5034.0890909090913</v>
      </c>
      <c r="DL16">
        <f t="shared" si="1"/>
        <v>-4887.3490909090915</v>
      </c>
      <c r="DM16">
        <f t="shared" si="1"/>
        <v>-4825.62</v>
      </c>
      <c r="DN16">
        <f t="shared" si="1"/>
        <v>-4857.4072727272724</v>
      </c>
      <c r="DO16">
        <f t="shared" si="1"/>
        <v>-5189.8945454545437</v>
      </c>
      <c r="DP16">
        <f t="shared" si="1"/>
        <v>-4645.9018181818183</v>
      </c>
      <c r="DQ16">
        <f t="shared" si="1"/>
        <v>-4387.5709090909086</v>
      </c>
      <c r="DR16">
        <f t="shared" si="1"/>
        <v>-5042.6509090909094</v>
      </c>
      <c r="DS16">
        <f t="shared" si="1"/>
        <v>-4830.6563636363644</v>
      </c>
      <c r="DT16">
        <f t="shared" si="1"/>
        <v>-4623.7581818181816</v>
      </c>
      <c r="DU16">
        <f t="shared" si="1"/>
        <v>-5261.7381818181821</v>
      </c>
      <c r="DV16">
        <f t="shared" si="1"/>
        <v>-5149.7763636363634</v>
      </c>
      <c r="DW16">
        <f t="shared" si="1"/>
        <v>-4801.2436363636361</v>
      </c>
      <c r="DX16">
        <f t="shared" si="1"/>
        <v>-5812.1672727272735</v>
      </c>
      <c r="DY16">
        <f t="shared" si="1"/>
        <v>-5697.7690909090907</v>
      </c>
      <c r="DZ16">
        <f t="shared" si="1"/>
        <v>-5240.6527272727262</v>
      </c>
      <c r="EA16">
        <f t="shared" ref="EA16:GL16" si="2">SLOPE(EA5:EA15,$A5:$A15)</f>
        <v>-5623.5381818181813</v>
      </c>
      <c r="EB16">
        <f t="shared" si="2"/>
        <v>-5664.3799999999992</v>
      </c>
      <c r="EC16">
        <f t="shared" si="2"/>
        <v>-5191.1290909090903</v>
      </c>
      <c r="ED16">
        <f t="shared" si="2"/>
        <v>-5854.9345454545455</v>
      </c>
      <c r="EE16">
        <f t="shared" si="2"/>
        <v>-6147.1</v>
      </c>
      <c r="EF16">
        <f t="shared" si="2"/>
        <v>-5172.9418181818191</v>
      </c>
      <c r="EG16">
        <f t="shared" si="2"/>
        <v>-5418.4218181818187</v>
      </c>
      <c r="EH16">
        <f t="shared" si="2"/>
        <v>-5194.3254545454556</v>
      </c>
      <c r="EI16">
        <f t="shared" si="2"/>
        <v>-4729.0018181818186</v>
      </c>
      <c r="EJ16">
        <f t="shared" si="2"/>
        <v>-5086.4781818181818</v>
      </c>
      <c r="EK16">
        <f t="shared" si="2"/>
        <v>-4927.47090909091</v>
      </c>
      <c r="EL16">
        <f t="shared" si="2"/>
        <v>-4588.2036363636353</v>
      </c>
      <c r="EM16">
        <f t="shared" si="2"/>
        <v>-5346.6727272727267</v>
      </c>
      <c r="EN16">
        <f t="shared" si="2"/>
        <v>-4986.4127272727274</v>
      </c>
      <c r="EO16">
        <f t="shared" si="2"/>
        <v>-4733.6418181818181</v>
      </c>
      <c r="EP16">
        <f t="shared" si="2"/>
        <v>-5628.2036363636362</v>
      </c>
      <c r="EQ16">
        <f t="shared" si="2"/>
        <v>-5404.9272727272728</v>
      </c>
      <c r="ER16">
        <f t="shared" si="2"/>
        <v>-4884.9654545454541</v>
      </c>
      <c r="ES16">
        <f t="shared" si="2"/>
        <v>-5075.9636363636364</v>
      </c>
      <c r="ET16">
        <f t="shared" si="2"/>
        <v>-4856.4290909090914</v>
      </c>
      <c r="EU16">
        <f t="shared" si="2"/>
        <v>-4406.5254545454554</v>
      </c>
      <c r="EV16">
        <f t="shared" si="2"/>
        <v>-4748.836363636362</v>
      </c>
      <c r="EW16">
        <f t="shared" si="2"/>
        <v>-4751.9054545454546</v>
      </c>
      <c r="EX16">
        <f t="shared" si="2"/>
        <v>-4226.8345454545452</v>
      </c>
      <c r="EY16">
        <f t="shared" si="2"/>
        <v>-5468.0836363636381</v>
      </c>
      <c r="EZ16">
        <f t="shared" si="2"/>
        <v>-5085.0436363636354</v>
      </c>
      <c r="FA16">
        <f t="shared" si="2"/>
        <v>-4432.0018181818186</v>
      </c>
      <c r="FB16">
        <f t="shared" si="2"/>
        <v>-5590.7709090909093</v>
      </c>
      <c r="FC16">
        <f t="shared" si="2"/>
        <v>-4873.4054545454555</v>
      </c>
      <c r="FD16">
        <f t="shared" si="2"/>
        <v>-5324.1218181818185</v>
      </c>
      <c r="FE16">
        <f t="shared" si="2"/>
        <v>-5400.3109090909084</v>
      </c>
      <c r="FF16">
        <f t="shared" si="2"/>
        <v>-5114.8963636363651</v>
      </c>
      <c r="FG16">
        <f t="shared" si="2"/>
        <v>-4761.6709090909089</v>
      </c>
      <c r="FH16">
        <f t="shared" si="2"/>
        <v>-5181.6418181818199</v>
      </c>
      <c r="FI16">
        <f t="shared" si="2"/>
        <v>-6218.6309090909108</v>
      </c>
      <c r="FJ16">
        <f t="shared" si="2"/>
        <v>-4699.363636363636</v>
      </c>
      <c r="FK16">
        <f t="shared" si="2"/>
        <v>-5661.9290909090905</v>
      </c>
      <c r="FL16">
        <f t="shared" si="2"/>
        <v>-5420.4709090909091</v>
      </c>
      <c r="FM16">
        <f t="shared" si="2"/>
        <v>-5100.141818181819</v>
      </c>
      <c r="FN16">
        <f t="shared" si="2"/>
        <v>-5411.318181818182</v>
      </c>
      <c r="FO16">
        <f t="shared" si="2"/>
        <v>-5330.0690909090908</v>
      </c>
      <c r="FP16">
        <f t="shared" si="2"/>
        <v>-5070.227272727273</v>
      </c>
      <c r="FQ16">
        <f t="shared" si="2"/>
        <v>-5310.3254545454547</v>
      </c>
      <c r="FR16">
        <f t="shared" si="2"/>
        <v>-5113.2709090909093</v>
      </c>
      <c r="FS16">
        <f t="shared" si="2"/>
        <v>-4324.954545454545</v>
      </c>
      <c r="FT16">
        <f t="shared" si="2"/>
        <v>-5459.6872727272739</v>
      </c>
      <c r="FU16">
        <f t="shared" si="2"/>
        <v>-5086.5345454545459</v>
      </c>
      <c r="FV16">
        <f t="shared" si="2"/>
        <v>-4669.8036363636375</v>
      </c>
      <c r="FW16">
        <f t="shared" si="2"/>
        <v>-6247.94</v>
      </c>
      <c r="FX16">
        <f t="shared" si="2"/>
        <v>-5894.6181818181803</v>
      </c>
      <c r="FY16">
        <f t="shared" si="2"/>
        <v>-5860.2345454545457</v>
      </c>
      <c r="FZ16">
        <f t="shared" si="2"/>
        <v>-5232.0327272727272</v>
      </c>
      <c r="GA16">
        <f t="shared" si="2"/>
        <v>-5018.3290909090911</v>
      </c>
      <c r="GB16">
        <f t="shared" si="2"/>
        <v>-4662.045454545454</v>
      </c>
      <c r="GC16">
        <f t="shared" si="2"/>
        <v>-5658.0072727272718</v>
      </c>
      <c r="GD16">
        <f t="shared" si="2"/>
        <v>-5174.7345454545457</v>
      </c>
      <c r="GE16">
        <f t="shared" si="2"/>
        <v>-4490.6727272727276</v>
      </c>
      <c r="GF16">
        <f t="shared" si="2"/>
        <v>-5540.5418181818195</v>
      </c>
      <c r="GG16">
        <f t="shared" si="2"/>
        <v>-4955.6018181818181</v>
      </c>
      <c r="GH16">
        <f t="shared" si="2"/>
        <v>-4663.4581818181814</v>
      </c>
      <c r="GI16">
        <f t="shared" si="2"/>
        <v>-5500.727272727273</v>
      </c>
      <c r="GJ16">
        <f t="shared" si="2"/>
        <v>-5268.6945454545457</v>
      </c>
      <c r="GK16">
        <f t="shared" si="2"/>
        <v>-4500.32</v>
      </c>
      <c r="GL16">
        <f t="shared" si="2"/>
        <v>-5535.6272727272726</v>
      </c>
      <c r="GM16">
        <f t="shared" ref="GM16:IX16" si="3">SLOPE(GM5:GM15,$A5:$A15)</f>
        <v>-5546.8872727272728</v>
      </c>
      <c r="GN16">
        <f t="shared" si="3"/>
        <v>-4810.34</v>
      </c>
      <c r="GO16">
        <f t="shared" si="3"/>
        <v>-6005.2618181818179</v>
      </c>
      <c r="GP16">
        <f t="shared" si="3"/>
        <v>-5946.5836363636363</v>
      </c>
      <c r="GQ16">
        <f t="shared" si="3"/>
        <v>-5053.4109090909096</v>
      </c>
      <c r="GR16">
        <f t="shared" si="3"/>
        <v>-5600.9636363636373</v>
      </c>
      <c r="GS16">
        <f t="shared" si="3"/>
        <v>-5527.5872727272717</v>
      </c>
      <c r="GT16">
        <f t="shared" si="3"/>
        <v>-4751.4854545454555</v>
      </c>
      <c r="GU16">
        <f t="shared" si="3"/>
        <v>-5301.9509090909105</v>
      </c>
      <c r="GV16">
        <f t="shared" si="3"/>
        <v>-4993.283636363637</v>
      </c>
      <c r="GW16">
        <f t="shared" si="3"/>
        <v>-4214.147272727273</v>
      </c>
      <c r="GX16">
        <f t="shared" si="3"/>
        <v>-5286.3781818181815</v>
      </c>
      <c r="GY16">
        <f t="shared" si="3"/>
        <v>-5097.6000000000013</v>
      </c>
      <c r="GZ16">
        <f t="shared" si="3"/>
        <v>-4835.1999999999989</v>
      </c>
      <c r="HA16">
        <f t="shared" si="3"/>
        <v>-5068.5909090909081</v>
      </c>
      <c r="HB16">
        <f t="shared" si="3"/>
        <v>-5677.0909090909081</v>
      </c>
      <c r="HC16">
        <f t="shared" si="3"/>
        <v>-4797.619999999999</v>
      </c>
      <c r="HD16">
        <f t="shared" si="3"/>
        <v>-5274.0927272727276</v>
      </c>
      <c r="HE16">
        <f t="shared" si="3"/>
        <v>-4927.9309090909092</v>
      </c>
      <c r="HF16">
        <f t="shared" si="3"/>
        <v>-4472.7854545454547</v>
      </c>
      <c r="HG16">
        <f t="shared" si="3"/>
        <v>-5340.84</v>
      </c>
      <c r="HH16">
        <f t="shared" si="3"/>
        <v>-5203.8309090909097</v>
      </c>
      <c r="HI16">
        <f t="shared" si="3"/>
        <v>-4614.2527272727275</v>
      </c>
      <c r="HJ16">
        <f t="shared" si="3"/>
        <v>-6002.6563636363626</v>
      </c>
      <c r="HK16">
        <f t="shared" si="3"/>
        <v>-5727.1927272727262</v>
      </c>
      <c r="HL16">
        <f t="shared" si="3"/>
        <v>-5587.0236363636368</v>
      </c>
      <c r="HM16">
        <f t="shared" si="3"/>
        <v>-5124.5781818181813</v>
      </c>
      <c r="HN16">
        <f t="shared" si="3"/>
        <v>-5026.2727272727288</v>
      </c>
      <c r="HO16">
        <f t="shared" si="3"/>
        <v>-4498.5399999999991</v>
      </c>
      <c r="HP16">
        <f t="shared" si="3"/>
        <v>-5383.4</v>
      </c>
      <c r="HQ16">
        <f t="shared" si="3"/>
        <v>-5556.6454545454535</v>
      </c>
      <c r="HR16">
        <f t="shared" si="3"/>
        <v>-4564.9672727272737</v>
      </c>
      <c r="HS16">
        <f t="shared" si="3"/>
        <v>-5330.8436363636374</v>
      </c>
      <c r="HT16">
        <f t="shared" si="3"/>
        <v>-4900.3145454545456</v>
      </c>
      <c r="HU16">
        <f t="shared" si="3"/>
        <v>-4857.8436363636374</v>
      </c>
      <c r="HV16">
        <f t="shared" si="3"/>
        <v>-5284.8</v>
      </c>
      <c r="HW16">
        <f t="shared" si="3"/>
        <v>-5417.6218181818185</v>
      </c>
      <c r="HX16">
        <f t="shared" si="3"/>
        <v>-4836.0290909090918</v>
      </c>
      <c r="HY16">
        <f t="shared" si="3"/>
        <v>-5946.3618181818192</v>
      </c>
      <c r="HZ16">
        <f t="shared" si="3"/>
        <v>-6259.9381818181828</v>
      </c>
      <c r="IA16">
        <f t="shared" si="3"/>
        <v>-4663.7872727272734</v>
      </c>
      <c r="IB16">
        <f t="shared" si="3"/>
        <v>-5414.82</v>
      </c>
      <c r="IC16">
        <f t="shared" si="3"/>
        <v>-5207.8145454545456</v>
      </c>
      <c r="ID16">
        <f t="shared" si="3"/>
        <v>-4706.4563636363637</v>
      </c>
      <c r="IE16">
        <f t="shared" si="3"/>
        <v>-5470.8454545454551</v>
      </c>
      <c r="IF16">
        <f t="shared" si="3"/>
        <v>-6123.5290909090909</v>
      </c>
      <c r="IG16">
        <f t="shared" si="3"/>
        <v>-6770.3763636363637</v>
      </c>
      <c r="IH16">
        <f t="shared" si="3"/>
        <v>-5467.6072727272731</v>
      </c>
      <c r="II16">
        <f t="shared" si="3"/>
        <v>-4977.9618181818178</v>
      </c>
      <c r="IJ16">
        <f t="shared" si="3"/>
        <v>-4516.0345454545459</v>
      </c>
      <c r="IK16">
        <f t="shared" si="3"/>
        <v>-5125.5236363636359</v>
      </c>
      <c r="IL16">
        <f t="shared" si="3"/>
        <v>-5241.1654545454548</v>
      </c>
      <c r="IM16">
        <f t="shared" si="3"/>
        <v>-4020.7963636363638</v>
      </c>
      <c r="IN16">
        <f t="shared" si="3"/>
        <v>-5098.3290909090902</v>
      </c>
      <c r="IO16">
        <f t="shared" si="3"/>
        <v>-5402.8309090909088</v>
      </c>
      <c r="IP16">
        <f t="shared" si="3"/>
        <v>-4708.0818181818186</v>
      </c>
      <c r="IQ16">
        <f t="shared" si="3"/>
        <v>-6464.4</v>
      </c>
      <c r="IR16">
        <f t="shared" si="3"/>
        <v>-5734.8890909090915</v>
      </c>
      <c r="IS16">
        <f t="shared" si="3"/>
        <v>-5458.2000000000016</v>
      </c>
      <c r="IT16">
        <f t="shared" si="3"/>
        <v>-5540.8672727272724</v>
      </c>
      <c r="IU16">
        <f t="shared" si="3"/>
        <v>-5272.62</v>
      </c>
      <c r="IV16">
        <f t="shared" si="3"/>
        <v>-4933.4800000000005</v>
      </c>
      <c r="IW16">
        <f t="shared" si="3"/>
        <v>-5166.3327272727283</v>
      </c>
      <c r="IX16">
        <f t="shared" si="3"/>
        <v>-5401.9000000000005</v>
      </c>
      <c r="IY16">
        <f t="shared" ref="IY16" si="4">SLOPE(IY5:IY15,$A5:$A15)</f>
        <v>-4873.1581818181821</v>
      </c>
    </row>
    <row r="17" spans="1:261 16354:16354" x14ac:dyDescent="0.3">
      <c r="A17" s="57" t="s">
        <v>451</v>
      </c>
      <c r="B17" s="52">
        <f>B16-$F$43</f>
        <v>-4143.7327272727271</v>
      </c>
      <c r="C17" s="52">
        <f t="shared" ref="C17:BK17" si="5">C16-$F$43</f>
        <v>-4281.1945454545448</v>
      </c>
      <c r="D17" s="52">
        <f t="shared" si="5"/>
        <v>-4072.9818181818173</v>
      </c>
      <c r="E17" s="52">
        <f t="shared" si="5"/>
        <v>-3893.2345454545457</v>
      </c>
      <c r="F17" s="52">
        <f t="shared" si="5"/>
        <v>-4835.3309090909088</v>
      </c>
      <c r="G17" s="52">
        <f t="shared" si="5"/>
        <v>-4276.9090909090901</v>
      </c>
      <c r="H17" s="52">
        <f t="shared" si="5"/>
        <v>-5880.0872727272726</v>
      </c>
      <c r="I17" s="52">
        <f t="shared" si="5"/>
        <v>-4630.6836363636376</v>
      </c>
      <c r="J17" s="52">
        <f t="shared" si="5"/>
        <v>-4523.8999999999996</v>
      </c>
      <c r="K17" s="52">
        <f t="shared" si="5"/>
        <v>-4900.7509090909107</v>
      </c>
      <c r="L17" s="52">
        <f t="shared" si="5"/>
        <v>-5291.4709090909082</v>
      </c>
      <c r="M17" s="52">
        <f t="shared" si="5"/>
        <v>-4459.9563636363637</v>
      </c>
      <c r="N17" s="52">
        <f>N16-$F$43</f>
        <v>-840.99272727272773</v>
      </c>
      <c r="O17" s="52">
        <f>O16-$F$43</f>
        <v>-1241.2272727272725</v>
      </c>
      <c r="P17" s="60">
        <f t="shared" ref="P17" si="6">P16-$F$43</f>
        <v>-1674.7618181818184</v>
      </c>
      <c r="Q17" s="53">
        <f t="shared" si="5"/>
        <v>-4665.6945454545439</v>
      </c>
      <c r="R17" s="52">
        <f t="shared" si="5"/>
        <v>-4112.0199999999995</v>
      </c>
      <c r="S17" s="52">
        <f t="shared" si="5"/>
        <v>-4055.3872727272737</v>
      </c>
      <c r="T17" s="52">
        <f t="shared" si="5"/>
        <v>-5641.92</v>
      </c>
      <c r="U17" s="52">
        <f t="shared" si="5"/>
        <v>-5549.3309090909088</v>
      </c>
      <c r="V17" s="52">
        <f t="shared" si="5"/>
        <v>-4884.3581818181829</v>
      </c>
      <c r="W17" s="52">
        <f t="shared" si="5"/>
        <v>-4869.5254545454545</v>
      </c>
      <c r="X17" s="52">
        <f t="shared" si="5"/>
        <v>-4377.6581818181821</v>
      </c>
      <c r="Y17" s="52">
        <f t="shared" si="5"/>
        <v>-4143.072727272729</v>
      </c>
      <c r="Z17" s="52">
        <f t="shared" si="5"/>
        <v>-4901.3200000000015</v>
      </c>
      <c r="AA17" s="52">
        <f t="shared" si="5"/>
        <v>-4452.0672727272713</v>
      </c>
      <c r="AB17" s="52">
        <f t="shared" si="5"/>
        <v>-4167.7072727272734</v>
      </c>
      <c r="AC17" s="52">
        <f t="shared" si="5"/>
        <v>-5011.1836363636367</v>
      </c>
      <c r="AD17" s="52">
        <f t="shared" si="5"/>
        <v>-4458.4527272727264</v>
      </c>
      <c r="AE17" s="52">
        <f t="shared" si="5"/>
        <v>-4115.6054545454544</v>
      </c>
      <c r="AF17" s="52">
        <f t="shared" si="5"/>
        <v>-5167.8309090909088</v>
      </c>
      <c r="AG17" s="52">
        <f t="shared" si="5"/>
        <v>-4538.2527272727266</v>
      </c>
      <c r="AH17" s="52">
        <f t="shared" si="5"/>
        <v>-4159.1036363636367</v>
      </c>
      <c r="AI17" s="52">
        <f t="shared" si="5"/>
        <v>-6204.5527272727286</v>
      </c>
      <c r="AJ17" s="52">
        <f t="shared" si="5"/>
        <v>-5263.44909090909</v>
      </c>
      <c r="AK17" s="52">
        <f t="shared" si="5"/>
        <v>-5948.7690909090925</v>
      </c>
      <c r="AL17" s="52">
        <f t="shared" si="5"/>
        <v>-4696.16</v>
      </c>
      <c r="AM17" s="52">
        <f t="shared" si="5"/>
        <v>-4036.7436363636361</v>
      </c>
      <c r="AN17" s="52">
        <f t="shared" si="5"/>
        <v>-3805.6600000000008</v>
      </c>
      <c r="AO17" s="52">
        <f t="shared" si="5"/>
        <v>-4705.9781818181827</v>
      </c>
      <c r="AP17" s="52">
        <f t="shared" si="5"/>
        <v>-4256.880000000001</v>
      </c>
      <c r="AQ17" s="52">
        <f t="shared" si="5"/>
        <v>-4184.9927272727291</v>
      </c>
      <c r="AR17" s="52">
        <f t="shared" si="5"/>
        <v>-4439.5781818181822</v>
      </c>
      <c r="AS17" s="52">
        <f t="shared" si="5"/>
        <v>-4124.3363636363638</v>
      </c>
      <c r="AT17" s="52">
        <f t="shared" si="5"/>
        <v>-4033.0272727272732</v>
      </c>
      <c r="AU17" s="52">
        <f t="shared" si="5"/>
        <v>-4835.9999999999991</v>
      </c>
      <c r="AV17" s="52">
        <f t="shared" si="5"/>
        <v>-4047.8872727272728</v>
      </c>
      <c r="AW17" s="52">
        <f t="shared" si="5"/>
        <v>-4277.7654545454543</v>
      </c>
      <c r="AX17" s="52">
        <f t="shared" si="5"/>
        <v>-4832.0272727272713</v>
      </c>
      <c r="AY17" s="52">
        <f t="shared" si="5"/>
        <v>-4420.1381818181817</v>
      </c>
      <c r="AZ17" s="52">
        <f t="shared" si="5"/>
        <v>-3971.4436363636378</v>
      </c>
      <c r="BA17" s="52">
        <f t="shared" si="5"/>
        <v>-4300.4690909090905</v>
      </c>
      <c r="BB17" s="52">
        <f t="shared" si="5"/>
        <v>-4371.6527272727262</v>
      </c>
      <c r="BC17" s="52">
        <f t="shared" si="5"/>
        <v>-3874.3490909090906</v>
      </c>
      <c r="BD17" s="52">
        <f t="shared" si="5"/>
        <v>-3920.9181818181823</v>
      </c>
      <c r="BE17" s="52">
        <f t="shared" si="5"/>
        <v>-4593.4963636363636</v>
      </c>
      <c r="BF17" s="52">
        <f t="shared" si="5"/>
        <v>-3502.4909090909096</v>
      </c>
      <c r="BG17" s="52">
        <f t="shared" si="5"/>
        <v>-5900.9436363636369</v>
      </c>
      <c r="BH17" s="52">
        <f t="shared" si="5"/>
        <v>-6712.312727272727</v>
      </c>
      <c r="BI17" s="52">
        <f t="shared" si="5"/>
        <v>-6260.2254545454534</v>
      </c>
      <c r="BJ17" s="52">
        <f t="shared" si="5"/>
        <v>-4277.6327272727267</v>
      </c>
      <c r="BK17" s="52">
        <f t="shared" si="5"/>
        <v>-4652.4472727272732</v>
      </c>
      <c r="BL17" s="52">
        <f t="shared" ref="BL17:DQ17" si="7">BL16-$F$43</f>
        <v>-4002.5672727272722</v>
      </c>
      <c r="BM17" s="52">
        <f t="shared" si="7"/>
        <v>-4328.8854545454551</v>
      </c>
      <c r="BN17" s="52">
        <f t="shared" si="7"/>
        <v>-4623.78</v>
      </c>
      <c r="BO17" s="52">
        <f t="shared" si="7"/>
        <v>-3980.9181818181833</v>
      </c>
      <c r="BP17" s="52">
        <f t="shared" si="7"/>
        <v>-5110.3381818181815</v>
      </c>
      <c r="BQ17" s="52">
        <f t="shared" si="7"/>
        <v>-4808.0836363636363</v>
      </c>
      <c r="BR17" s="52">
        <f t="shared" si="7"/>
        <v>-5003.7945454545452</v>
      </c>
      <c r="BS17" s="52">
        <f t="shared" si="7"/>
        <v>-4331.778181818182</v>
      </c>
      <c r="BT17" s="52">
        <f t="shared" si="7"/>
        <v>-4262.3236363636361</v>
      </c>
      <c r="BU17" s="52">
        <f t="shared" si="7"/>
        <v>-3354.147272727273</v>
      </c>
      <c r="BV17" s="52">
        <f t="shared" si="7"/>
        <v>-4505.2290909090898</v>
      </c>
      <c r="BW17" s="52">
        <f t="shared" si="7"/>
        <v>-4325.754545454547</v>
      </c>
      <c r="BX17" s="52">
        <f t="shared" si="7"/>
        <v>-3581.4509090909087</v>
      </c>
      <c r="BY17" s="52">
        <f t="shared" si="7"/>
        <v>-4513.9054545454555</v>
      </c>
      <c r="BZ17" s="52">
        <f t="shared" si="7"/>
        <v>-4493.2727272727261</v>
      </c>
      <c r="CA17" s="52">
        <f t="shared" si="7"/>
        <v>-3216.1981818181821</v>
      </c>
      <c r="CB17" s="52">
        <f t="shared" si="7"/>
        <v>-4632.0981818181817</v>
      </c>
      <c r="CC17" s="52">
        <f t="shared" si="7"/>
        <v>-4179.7527272727275</v>
      </c>
      <c r="CD17" s="52">
        <f t="shared" si="7"/>
        <v>-3596.6490909090908</v>
      </c>
      <c r="CE17" s="52">
        <f t="shared" si="7"/>
        <v>-4385.4218181818187</v>
      </c>
      <c r="CF17" s="52">
        <f t="shared" si="7"/>
        <v>-4329.68</v>
      </c>
      <c r="CG17" s="52">
        <f t="shared" si="7"/>
        <v>-3575.0418181818186</v>
      </c>
      <c r="CH17" s="52">
        <f t="shared" si="7"/>
        <v>-4641.7472727272725</v>
      </c>
      <c r="CI17" s="52">
        <f t="shared" si="7"/>
        <v>-4412.5363636363636</v>
      </c>
      <c r="CJ17" s="52">
        <f t="shared" si="7"/>
        <v>-3743.3309090909088</v>
      </c>
      <c r="CK17" s="52">
        <f t="shared" si="7"/>
        <v>-4391.6836363636367</v>
      </c>
      <c r="CL17" s="52">
        <f t="shared" si="7"/>
        <v>-4296.8327272727265</v>
      </c>
      <c r="CM17" s="52">
        <f t="shared" si="7"/>
        <v>-4035.4236363636355</v>
      </c>
      <c r="CN17" s="52">
        <f t="shared" si="7"/>
        <v>-4695.7654545454543</v>
      </c>
      <c r="CO17" s="52">
        <f t="shared" si="7"/>
        <v>-4473.1963636363635</v>
      </c>
      <c r="CP17" s="52">
        <f t="shared" si="7"/>
        <v>-4141.3545454545456</v>
      </c>
      <c r="CQ17" s="52">
        <f t="shared" si="7"/>
        <v>-4278.6600000000017</v>
      </c>
      <c r="CR17" s="52">
        <f t="shared" si="7"/>
        <v>-3952.1618181818185</v>
      </c>
      <c r="CS17" s="52">
        <f t="shared" si="7"/>
        <v>-5799.18</v>
      </c>
      <c r="CT17" s="52">
        <f t="shared" si="7"/>
        <v>-4419.5654545454545</v>
      </c>
      <c r="CU17" s="52">
        <f t="shared" si="7"/>
        <v>-4459.2054545454548</v>
      </c>
      <c r="CV17" s="52">
        <f t="shared" si="7"/>
        <v>-3881.5872727272726</v>
      </c>
      <c r="CW17" s="52">
        <f t="shared" si="7"/>
        <v>-5224.3472727272729</v>
      </c>
      <c r="CX17" s="52">
        <f t="shared" si="7"/>
        <v>-4312.5654545454545</v>
      </c>
      <c r="CY17" s="52">
        <f t="shared" si="7"/>
        <v>-4557.1436363636349</v>
      </c>
      <c r="CZ17" s="52">
        <f t="shared" si="7"/>
        <v>-4955.1727272727258</v>
      </c>
      <c r="DA17" s="52">
        <f t="shared" si="7"/>
        <v>-4638.363636363636</v>
      </c>
      <c r="DB17" s="52">
        <f t="shared" si="7"/>
        <v>-4535.6163636363635</v>
      </c>
      <c r="DC17" s="52">
        <f t="shared" si="7"/>
        <v>-4331.1000000000004</v>
      </c>
      <c r="DD17" s="52">
        <f t="shared" si="7"/>
        <v>-3998.307272727272</v>
      </c>
      <c r="DE17" s="52">
        <f t="shared" si="7"/>
        <v>-3718.3890909090906</v>
      </c>
      <c r="DF17" s="52">
        <f t="shared" si="7"/>
        <v>-4539.7927272727275</v>
      </c>
      <c r="DG17" s="52">
        <f t="shared" si="7"/>
        <v>-4116.8618181818183</v>
      </c>
      <c r="DH17" s="52">
        <f t="shared" si="7"/>
        <v>-4594.9072727272724</v>
      </c>
      <c r="DI17" s="52">
        <f t="shared" si="7"/>
        <v>-4445.534545454545</v>
      </c>
      <c r="DJ17" s="52">
        <f t="shared" si="7"/>
        <v>-4052.9727272727259</v>
      </c>
      <c r="DK17" s="52">
        <f t="shared" si="7"/>
        <v>-4072.005454545455</v>
      </c>
      <c r="DL17" s="52">
        <f t="shared" si="7"/>
        <v>-3925.2654545454552</v>
      </c>
      <c r="DM17" s="52">
        <f t="shared" si="7"/>
        <v>-3863.5363636363636</v>
      </c>
      <c r="DN17" s="52">
        <f t="shared" si="7"/>
        <v>-3895.3236363636361</v>
      </c>
      <c r="DO17" s="52">
        <f t="shared" si="7"/>
        <v>-4227.8109090909074</v>
      </c>
      <c r="DP17" s="52">
        <f t="shared" si="7"/>
        <v>-3683.818181818182</v>
      </c>
      <c r="DQ17" s="52">
        <f t="shared" si="7"/>
        <v>-3425.4872727272723</v>
      </c>
      <c r="DR17" s="52">
        <f t="shared" ref="DR17:FW17" si="8">DR16-$F$43</f>
        <v>-4080.5672727272731</v>
      </c>
      <c r="DS17" s="52">
        <f t="shared" si="8"/>
        <v>-3868.5727272727281</v>
      </c>
      <c r="DT17" s="52">
        <f t="shared" si="8"/>
        <v>-3661.6745454545453</v>
      </c>
      <c r="DU17" s="52">
        <f t="shared" si="8"/>
        <v>-4299.6545454545458</v>
      </c>
      <c r="DV17" s="52">
        <f t="shared" si="8"/>
        <v>-4187.6927272727271</v>
      </c>
      <c r="DW17" s="52">
        <f t="shared" si="8"/>
        <v>-3839.16</v>
      </c>
      <c r="DX17" s="52">
        <f t="shared" si="8"/>
        <v>-4850.0836363636372</v>
      </c>
      <c r="DY17" s="52">
        <f t="shared" si="8"/>
        <v>-4735.6854545454544</v>
      </c>
      <c r="DZ17" s="52">
        <f t="shared" si="8"/>
        <v>-4278.5690909090899</v>
      </c>
      <c r="EA17" s="52">
        <f t="shared" si="8"/>
        <v>-4661.454545454545</v>
      </c>
      <c r="EB17" s="52">
        <f t="shared" si="8"/>
        <v>-4702.2963636363629</v>
      </c>
      <c r="EC17" s="52">
        <f t="shared" si="8"/>
        <v>-4229.045454545454</v>
      </c>
      <c r="ED17" s="52">
        <f t="shared" si="8"/>
        <v>-4892.8509090909092</v>
      </c>
      <c r="EE17" s="52">
        <f t="shared" si="8"/>
        <v>-5185.0163636363641</v>
      </c>
      <c r="EF17" s="52">
        <f t="shared" si="8"/>
        <v>-4210.8581818181829</v>
      </c>
      <c r="EG17" s="52">
        <f t="shared" si="8"/>
        <v>-4456.3381818181824</v>
      </c>
      <c r="EH17" s="52">
        <f t="shared" si="8"/>
        <v>-4232.2418181818193</v>
      </c>
      <c r="EI17" s="52">
        <f t="shared" si="8"/>
        <v>-3766.9181818181823</v>
      </c>
      <c r="EJ17" s="52">
        <f t="shared" si="8"/>
        <v>-4124.3945454545456</v>
      </c>
      <c r="EK17" s="52">
        <f t="shared" si="8"/>
        <v>-3965.3872727272737</v>
      </c>
      <c r="EL17" s="52">
        <f t="shared" si="8"/>
        <v>-3626.119999999999</v>
      </c>
      <c r="EM17" s="52">
        <f t="shared" si="8"/>
        <v>-4384.5890909090904</v>
      </c>
      <c r="EN17" s="52">
        <f t="shared" si="8"/>
        <v>-4024.3290909090911</v>
      </c>
      <c r="EO17" s="52">
        <f t="shared" si="8"/>
        <v>-3771.5581818181818</v>
      </c>
      <c r="EP17" s="52">
        <f t="shared" si="8"/>
        <v>-4666.12</v>
      </c>
      <c r="EQ17" s="52">
        <f t="shared" si="8"/>
        <v>-4442.8436363636365</v>
      </c>
      <c r="ER17" s="52">
        <f t="shared" si="8"/>
        <v>-3922.8818181818178</v>
      </c>
      <c r="ES17" s="52">
        <f t="shared" si="8"/>
        <v>-4113.88</v>
      </c>
      <c r="ET17" s="52">
        <f t="shared" si="8"/>
        <v>-3894.3454545454551</v>
      </c>
      <c r="EU17" s="52">
        <f t="shared" si="8"/>
        <v>-3444.4418181818191</v>
      </c>
      <c r="EV17" s="52">
        <f t="shared" si="8"/>
        <v>-3786.7527272727257</v>
      </c>
      <c r="EW17" s="52">
        <f t="shared" si="8"/>
        <v>-3789.8218181818183</v>
      </c>
      <c r="EX17" s="52">
        <f t="shared" si="8"/>
        <v>-3264.7509090909089</v>
      </c>
      <c r="EY17" s="52">
        <f t="shared" si="8"/>
        <v>-4506.0000000000018</v>
      </c>
      <c r="EZ17" s="52">
        <f t="shared" si="8"/>
        <v>-4122.9599999999991</v>
      </c>
      <c r="FA17" s="52">
        <f t="shared" si="8"/>
        <v>-3469.9181818181823</v>
      </c>
      <c r="FB17" s="52">
        <f t="shared" si="8"/>
        <v>-4628.687272727273</v>
      </c>
      <c r="FC17" s="52">
        <f t="shared" si="8"/>
        <v>-3911.3218181818193</v>
      </c>
      <c r="FD17" s="52">
        <f t="shared" si="8"/>
        <v>-4362.0381818181822</v>
      </c>
      <c r="FE17" s="52">
        <f t="shared" si="8"/>
        <v>-4438.2272727272721</v>
      </c>
      <c r="FF17" s="52">
        <f t="shared" si="8"/>
        <v>-4152.8127272727288</v>
      </c>
      <c r="FG17" s="52">
        <f t="shared" si="8"/>
        <v>-3799.5872727272726</v>
      </c>
      <c r="FH17" s="52">
        <f t="shared" si="8"/>
        <v>-4219.5581818181836</v>
      </c>
      <c r="FI17" s="52">
        <f t="shared" si="8"/>
        <v>-5256.5472727272745</v>
      </c>
      <c r="FJ17" s="52">
        <f t="shared" si="8"/>
        <v>-3737.2799999999997</v>
      </c>
      <c r="FK17" s="52">
        <f t="shared" si="8"/>
        <v>-4699.8454545454542</v>
      </c>
      <c r="FL17" s="52">
        <f t="shared" si="8"/>
        <v>-4458.3872727272728</v>
      </c>
      <c r="FM17" s="52">
        <f t="shared" si="8"/>
        <v>-4138.0581818181827</v>
      </c>
      <c r="FN17" s="52">
        <f t="shared" si="8"/>
        <v>-4449.2345454545457</v>
      </c>
      <c r="FO17" s="52">
        <f t="shared" si="8"/>
        <v>-4367.9854545454546</v>
      </c>
      <c r="FP17" s="52">
        <f t="shared" si="8"/>
        <v>-4108.1436363636367</v>
      </c>
      <c r="FQ17" s="52">
        <f t="shared" si="8"/>
        <v>-4348.2418181818184</v>
      </c>
      <c r="FR17" s="52">
        <f t="shared" si="8"/>
        <v>-4151.187272727273</v>
      </c>
      <c r="FS17" s="52">
        <f t="shared" si="8"/>
        <v>-3362.8709090909088</v>
      </c>
      <c r="FT17" s="52">
        <f t="shared" si="8"/>
        <v>-4497.6036363636376</v>
      </c>
      <c r="FU17" s="52">
        <f t="shared" si="8"/>
        <v>-4124.4509090909096</v>
      </c>
      <c r="FV17" s="52">
        <f t="shared" si="8"/>
        <v>-3707.7200000000012</v>
      </c>
      <c r="FW17" s="52">
        <f t="shared" si="8"/>
        <v>-5285.8563636363633</v>
      </c>
      <c r="FX17" s="52">
        <f t="shared" ref="FX17:HZ17" si="9">FX16-$F$43</f>
        <v>-4932.5345454545441</v>
      </c>
      <c r="FY17" s="52">
        <f t="shared" si="9"/>
        <v>-4898.1509090909094</v>
      </c>
      <c r="FZ17" s="52">
        <f t="shared" si="9"/>
        <v>-4269.949090909091</v>
      </c>
      <c r="GA17" s="52">
        <f t="shared" si="9"/>
        <v>-4056.2454545454548</v>
      </c>
      <c r="GB17" s="52">
        <f t="shared" si="9"/>
        <v>-3699.9618181818178</v>
      </c>
      <c r="GC17" s="52">
        <f t="shared" si="9"/>
        <v>-4695.9236363636355</v>
      </c>
      <c r="GD17" s="52">
        <f t="shared" si="9"/>
        <v>-4212.6509090909094</v>
      </c>
      <c r="GE17" s="52">
        <f t="shared" si="9"/>
        <v>-3528.5890909090913</v>
      </c>
      <c r="GF17" s="52">
        <f t="shared" si="9"/>
        <v>-4578.4581818181832</v>
      </c>
      <c r="GG17" s="52">
        <f t="shared" si="9"/>
        <v>-3993.5181818181818</v>
      </c>
      <c r="GH17" s="52">
        <f t="shared" si="9"/>
        <v>-3701.3745454545451</v>
      </c>
      <c r="GI17" s="52">
        <f t="shared" si="9"/>
        <v>-4538.6436363636367</v>
      </c>
      <c r="GJ17" s="52">
        <f t="shared" si="9"/>
        <v>-4306.6109090909094</v>
      </c>
      <c r="GK17" s="52">
        <f t="shared" si="9"/>
        <v>-3538.2363636363634</v>
      </c>
      <c r="GL17" s="52">
        <f t="shared" si="9"/>
        <v>-4573.5436363636363</v>
      </c>
      <c r="GM17" s="52">
        <f t="shared" si="9"/>
        <v>-4584.8036363636365</v>
      </c>
      <c r="GN17" s="52">
        <f t="shared" si="9"/>
        <v>-3848.2563636363639</v>
      </c>
      <c r="GO17" s="52">
        <f t="shared" si="9"/>
        <v>-5043.1781818181817</v>
      </c>
      <c r="GP17" s="52">
        <f t="shared" si="9"/>
        <v>-4984.5</v>
      </c>
      <c r="GQ17" s="52">
        <f t="shared" si="9"/>
        <v>-4091.3272727272733</v>
      </c>
      <c r="GR17" s="52">
        <f t="shared" si="9"/>
        <v>-4638.880000000001</v>
      </c>
      <c r="GS17" s="52">
        <f t="shared" si="9"/>
        <v>-4565.5036363636355</v>
      </c>
      <c r="GT17" s="52">
        <f t="shared" si="9"/>
        <v>-3789.4018181818192</v>
      </c>
      <c r="GU17" s="52">
        <f t="shared" si="9"/>
        <v>-4339.8672727272742</v>
      </c>
      <c r="GV17" s="52">
        <f t="shared" si="9"/>
        <v>-4031.2000000000007</v>
      </c>
      <c r="GW17" s="52">
        <f t="shared" si="9"/>
        <v>-3252.0636363636368</v>
      </c>
      <c r="GX17" s="52">
        <f t="shared" si="9"/>
        <v>-4324.2945454545452</v>
      </c>
      <c r="GY17" s="52">
        <f t="shared" si="9"/>
        <v>-4135.516363636365</v>
      </c>
      <c r="GZ17" s="52">
        <f t="shared" si="9"/>
        <v>-3873.1163636363626</v>
      </c>
      <c r="HA17" s="52">
        <f t="shared" si="9"/>
        <v>-4106.5072727272718</v>
      </c>
      <c r="HB17" s="52">
        <f t="shared" si="9"/>
        <v>-4715.0072727272718</v>
      </c>
      <c r="HC17" s="52">
        <f t="shared" si="9"/>
        <v>-3835.5363636363627</v>
      </c>
      <c r="HD17" s="52">
        <f t="shared" si="9"/>
        <v>-4312.0090909090914</v>
      </c>
      <c r="HE17" s="52">
        <f t="shared" si="9"/>
        <v>-3965.8472727272729</v>
      </c>
      <c r="HF17" s="52">
        <f t="shared" si="9"/>
        <v>-3510.7018181818185</v>
      </c>
      <c r="HG17" s="52">
        <f t="shared" si="9"/>
        <v>-4378.7563636363639</v>
      </c>
      <c r="HH17" s="52">
        <f t="shared" si="9"/>
        <v>-4241.7472727272734</v>
      </c>
      <c r="HI17" s="52">
        <f t="shared" si="9"/>
        <v>-3652.1690909090912</v>
      </c>
      <c r="HJ17" s="52">
        <f t="shared" si="9"/>
        <v>-5040.5727272727263</v>
      </c>
      <c r="HK17" s="52">
        <f t="shared" si="9"/>
        <v>-4765.1090909090899</v>
      </c>
      <c r="HL17" s="52">
        <f t="shared" si="9"/>
        <v>-4624.9400000000005</v>
      </c>
      <c r="HM17" s="52">
        <f t="shared" si="9"/>
        <v>-4162.494545454545</v>
      </c>
      <c r="HN17" s="52">
        <f t="shared" si="9"/>
        <v>-4064.1890909090926</v>
      </c>
      <c r="HO17" s="52">
        <f t="shared" si="9"/>
        <v>-3536.4563636363628</v>
      </c>
      <c r="HP17" s="52">
        <f t="shared" si="9"/>
        <v>-4421.3163636363633</v>
      </c>
      <c r="HQ17" s="52">
        <f t="shared" si="9"/>
        <v>-4594.5618181818172</v>
      </c>
      <c r="HR17" s="52">
        <f t="shared" si="9"/>
        <v>-3602.8836363636374</v>
      </c>
      <c r="HS17" s="52">
        <f t="shared" si="9"/>
        <v>-4368.7600000000011</v>
      </c>
      <c r="HT17" s="52">
        <f t="shared" si="9"/>
        <v>-3938.2309090909093</v>
      </c>
      <c r="HU17" s="52">
        <f t="shared" si="9"/>
        <v>-3895.7600000000011</v>
      </c>
      <c r="HV17" s="52">
        <f t="shared" si="9"/>
        <v>-4322.7163636363639</v>
      </c>
      <c r="HW17" s="52">
        <f t="shared" si="9"/>
        <v>-4455.5381818181822</v>
      </c>
      <c r="HX17" s="52">
        <f t="shared" si="9"/>
        <v>-3873.9454545454555</v>
      </c>
      <c r="HY17" s="52">
        <f t="shared" si="9"/>
        <v>-4984.2781818181829</v>
      </c>
      <c r="HZ17" s="52">
        <f t="shared" si="9"/>
        <v>-5297.8545454545465</v>
      </c>
      <c r="IA17" s="52">
        <f t="shared" ref="IA17:IY17" si="10">IA16-$F$43</f>
        <v>-3701.7036363636371</v>
      </c>
      <c r="IB17" s="52">
        <f t="shared" si="10"/>
        <v>-4452.7363636363634</v>
      </c>
      <c r="IC17" s="52">
        <f t="shared" si="10"/>
        <v>-4245.7309090909093</v>
      </c>
      <c r="ID17" s="52">
        <f t="shared" si="10"/>
        <v>-3744.3727272727274</v>
      </c>
      <c r="IE17" s="52">
        <f t="shared" si="10"/>
        <v>-4508.7618181818189</v>
      </c>
      <c r="IF17" s="52">
        <f t="shared" si="10"/>
        <v>-5161.4454545454546</v>
      </c>
      <c r="IG17" s="52">
        <f t="shared" si="10"/>
        <v>-5808.2927272727275</v>
      </c>
      <c r="IH17" s="52">
        <f t="shared" si="10"/>
        <v>-4505.5236363636368</v>
      </c>
      <c r="II17" s="52">
        <f t="shared" si="10"/>
        <v>-4015.8781818181815</v>
      </c>
      <c r="IJ17" s="52">
        <f t="shared" si="10"/>
        <v>-3553.9509090909096</v>
      </c>
      <c r="IK17" s="52">
        <f t="shared" si="10"/>
        <v>-4163.4399999999996</v>
      </c>
      <c r="IL17" s="52">
        <f t="shared" si="10"/>
        <v>-4279.0818181818186</v>
      </c>
      <c r="IM17" s="52">
        <f t="shared" si="10"/>
        <v>-3058.7127272727275</v>
      </c>
      <c r="IN17" s="52">
        <f t="shared" si="10"/>
        <v>-4136.2454545454539</v>
      </c>
      <c r="IO17" s="52">
        <f t="shared" si="10"/>
        <v>-4440.7472727272725</v>
      </c>
      <c r="IP17" s="52">
        <f t="shared" si="10"/>
        <v>-3745.9981818181823</v>
      </c>
      <c r="IQ17" s="52">
        <f t="shared" si="10"/>
        <v>-5502.3163636363633</v>
      </c>
      <c r="IR17" s="52">
        <f t="shared" si="10"/>
        <v>-4772.8054545454552</v>
      </c>
      <c r="IS17" s="52">
        <f t="shared" si="10"/>
        <v>-4496.1163636363653</v>
      </c>
      <c r="IT17" s="52">
        <f t="shared" si="10"/>
        <v>-4578.7836363636361</v>
      </c>
      <c r="IU17" s="52">
        <f t="shared" si="10"/>
        <v>-4310.5363636363636</v>
      </c>
      <c r="IV17" s="52">
        <f t="shared" si="10"/>
        <v>-3971.3963636363642</v>
      </c>
      <c r="IW17" s="52">
        <f t="shared" si="10"/>
        <v>-4204.249090909092</v>
      </c>
      <c r="IX17" s="52">
        <f t="shared" si="10"/>
        <v>-4439.8163636363643</v>
      </c>
      <c r="IY17" s="52">
        <f t="shared" si="10"/>
        <v>-3911.0745454545458</v>
      </c>
    </row>
    <row r="18" spans="1:261 16354:16354" x14ac:dyDescent="0.3">
      <c r="A18" s="57" t="s">
        <v>453</v>
      </c>
      <c r="B18" s="52">
        <f>B17/$C$45</f>
        <v>0.88977253872086315</v>
      </c>
      <c r="C18" s="52">
        <f t="shared" ref="C18:BK18" si="11">C17/$C$45</f>
        <v>0.91928934373481064</v>
      </c>
      <c r="D18" s="52">
        <f t="shared" si="11"/>
        <v>0.87458038706873165</v>
      </c>
      <c r="E18" s="52">
        <f t="shared" si="11"/>
        <v>0.83598374058860037</v>
      </c>
      <c r="F18" s="52">
        <f t="shared" si="11"/>
        <v>1.0382775486991758</v>
      </c>
      <c r="G18" s="52">
        <f t="shared" si="11"/>
        <v>0.91836913965277955</v>
      </c>
      <c r="H18" s="52">
        <f t="shared" si="11"/>
        <v>1.2626152613849393</v>
      </c>
      <c r="I18" s="52">
        <f t="shared" si="11"/>
        <v>0.99433419245942845</v>
      </c>
      <c r="J18" s="52">
        <f t="shared" si="11"/>
        <v>0.97140483058341431</v>
      </c>
      <c r="K18" s="52">
        <f t="shared" si="11"/>
        <v>1.0523250086378944</v>
      </c>
      <c r="L18" s="52">
        <f t="shared" si="11"/>
        <v>1.1362232591309531</v>
      </c>
      <c r="M18" s="52">
        <f t="shared" si="11"/>
        <v>0.95767438622153511</v>
      </c>
      <c r="N18" s="52">
        <f>N17/$C$45</f>
        <v>0.18058409729619304</v>
      </c>
      <c r="O18" s="52">
        <f>O17/$C$45</f>
        <v>0.26652538044146634</v>
      </c>
      <c r="P18" s="60">
        <f>P17/$C$45</f>
        <v>0.35961708266285292</v>
      </c>
      <c r="Q18" s="53">
        <f t="shared" si="11"/>
        <v>1.0018519904244638</v>
      </c>
      <c r="R18" s="52">
        <f t="shared" si="11"/>
        <v>0.88296295043117912</v>
      </c>
      <c r="S18" s="52">
        <f t="shared" si="11"/>
        <v>0.87080235783588766</v>
      </c>
      <c r="T18" s="52">
        <f t="shared" si="11"/>
        <v>1.2114742460631704</v>
      </c>
      <c r="U18" s="52">
        <f t="shared" si="11"/>
        <v>1.1915928406014189</v>
      </c>
      <c r="V18" s="52">
        <f t="shared" si="11"/>
        <v>1.0488050425778213</v>
      </c>
      <c r="W18" s="52">
        <f t="shared" si="11"/>
        <v>1.0456200511050977</v>
      </c>
      <c r="X18" s="52">
        <f t="shared" si="11"/>
        <v>0.94000271987912842</v>
      </c>
      <c r="Y18" s="52">
        <f t="shared" si="11"/>
        <v>0.88963081870313887</v>
      </c>
      <c r="Z18" s="52">
        <f t="shared" si="11"/>
        <v>1.0524472079920206</v>
      </c>
      <c r="AA18" s="52">
        <f t="shared" si="11"/>
        <v>0.95598038303446109</v>
      </c>
      <c r="AB18" s="52">
        <f t="shared" si="11"/>
        <v>0.89492052812504719</v>
      </c>
      <c r="AC18" s="52">
        <f t="shared" si="11"/>
        <v>1.0760379299507496</v>
      </c>
      <c r="AD18" s="52">
        <f t="shared" si="11"/>
        <v>0.9573515144456165</v>
      </c>
      <c r="AE18" s="52">
        <f t="shared" si="11"/>
        <v>0.88373284540350217</v>
      </c>
      <c r="AF18" s="52">
        <f t="shared" si="11"/>
        <v>1.1096743758105145</v>
      </c>
      <c r="AG18" s="52">
        <f t="shared" si="11"/>
        <v>0.97448675295233789</v>
      </c>
      <c r="AH18" s="52">
        <f t="shared" si="11"/>
        <v>0.89307309252208966</v>
      </c>
      <c r="AI18" s="52">
        <f t="shared" si="11"/>
        <v>1.3322868522474471</v>
      </c>
      <c r="AJ18" s="52">
        <f t="shared" si="11"/>
        <v>1.1302062097833663</v>
      </c>
      <c r="AK18" s="52">
        <f t="shared" si="11"/>
        <v>1.2773631227335704</v>
      </c>
      <c r="AL18" s="52">
        <f t="shared" si="11"/>
        <v>1.0083937552095774</v>
      </c>
      <c r="AM18" s="52">
        <f t="shared" si="11"/>
        <v>0.86679906014511687</v>
      </c>
      <c r="AN18" s="52">
        <f t="shared" si="11"/>
        <v>0.81717909493093954</v>
      </c>
      <c r="AO18" s="52">
        <f t="shared" si="11"/>
        <v>1.0105019868782104</v>
      </c>
      <c r="AP18" s="52">
        <f t="shared" si="11"/>
        <v>0.91406834704876894</v>
      </c>
      <c r="AQ18" s="52">
        <f t="shared" si="11"/>
        <v>0.89863218710165715</v>
      </c>
      <c r="AR18" s="52">
        <f t="shared" si="11"/>
        <v>0.95329863426930617</v>
      </c>
      <c r="AS18" s="52">
        <f t="shared" si="11"/>
        <v>0.88560760993549748</v>
      </c>
      <c r="AT18" s="52">
        <f t="shared" si="11"/>
        <v>0.86600105541721228</v>
      </c>
      <c r="AU18" s="52">
        <f t="shared" si="11"/>
        <v>1.0384212207832602</v>
      </c>
      <c r="AV18" s="52">
        <f t="shared" si="11"/>
        <v>0.86919190308901517</v>
      </c>
      <c r="AW18" s="52">
        <f t="shared" si="11"/>
        <v>0.91855302430387709</v>
      </c>
      <c r="AX18" s="52">
        <f t="shared" si="11"/>
        <v>1.0375681677840078</v>
      </c>
      <c r="AY18" s="52">
        <f t="shared" si="11"/>
        <v>0.94912433556541298</v>
      </c>
      <c r="AZ18" s="52">
        <f t="shared" si="11"/>
        <v>0.852777367482349</v>
      </c>
      <c r="BA18" s="52">
        <f t="shared" si="11"/>
        <v>0.92342811483095455</v>
      </c>
      <c r="BB18" s="52">
        <f t="shared" si="11"/>
        <v>0.93871318484181432</v>
      </c>
      <c r="BC18" s="52">
        <f t="shared" si="11"/>
        <v>0.83192851793265776</v>
      </c>
      <c r="BD18" s="52">
        <f t="shared" si="11"/>
        <v>0.84192817306760104</v>
      </c>
      <c r="BE18" s="52">
        <f t="shared" si="11"/>
        <v>0.98634906980784542</v>
      </c>
      <c r="BF18" s="52">
        <f t="shared" si="11"/>
        <v>0.75208041472300535</v>
      </c>
      <c r="BG18" s="52">
        <f t="shared" si="11"/>
        <v>1.2670936920276965</v>
      </c>
      <c r="BH18" s="52">
        <f t="shared" si="11"/>
        <v>1.4413167858836975</v>
      </c>
      <c r="BI18" s="52">
        <f t="shared" si="11"/>
        <v>1.3442413066351389</v>
      </c>
      <c r="BJ18" s="52">
        <f t="shared" si="11"/>
        <v>0.91852452413502328</v>
      </c>
      <c r="BK18" s="52">
        <f t="shared" si="11"/>
        <v>0.99900743932489777</v>
      </c>
      <c r="BL18" s="52">
        <f t="shared" ref="BL18:DQ18" si="12">BL17/$C$45</f>
        <v>0.85946046187191472</v>
      </c>
      <c r="BM18" s="52">
        <f t="shared" si="12"/>
        <v>0.92952988385855884</v>
      </c>
      <c r="BN18" s="52">
        <f t="shared" si="12"/>
        <v>0.99285179326576167</v>
      </c>
      <c r="BO18" s="52">
        <f t="shared" si="12"/>
        <v>0.85481181104257964</v>
      </c>
      <c r="BP18" s="52">
        <f t="shared" si="12"/>
        <v>1.0973291177375815</v>
      </c>
      <c r="BQ18" s="52">
        <f t="shared" si="12"/>
        <v>1.0324268154054477</v>
      </c>
      <c r="BR18" s="52">
        <f t="shared" si="12"/>
        <v>1.0744512904134675</v>
      </c>
      <c r="BS18" s="52">
        <f t="shared" si="12"/>
        <v>0.93015103137426158</v>
      </c>
      <c r="BT18" s="52">
        <f t="shared" si="12"/>
        <v>0.91523724438504406</v>
      </c>
      <c r="BU18" s="52">
        <f t="shared" si="12"/>
        <v>0.72022698627632309</v>
      </c>
      <c r="BV18" s="52">
        <f t="shared" si="12"/>
        <v>0.96739567669356408</v>
      </c>
      <c r="BW18" s="52">
        <f t="shared" si="12"/>
        <v>0.92885759220422837</v>
      </c>
      <c r="BX18" s="52">
        <f t="shared" si="12"/>
        <v>0.76903528229807683</v>
      </c>
      <c r="BY18" s="52">
        <f t="shared" si="12"/>
        <v>0.96925872882740072</v>
      </c>
      <c r="BZ18" s="52">
        <f t="shared" si="12"/>
        <v>0.96482831901709565</v>
      </c>
      <c r="CA18" s="52">
        <f t="shared" si="12"/>
        <v>0.69060555050548789</v>
      </c>
      <c r="CB18" s="52">
        <f t="shared" si="12"/>
        <v>0.9946379339850201</v>
      </c>
      <c r="CC18" s="52">
        <f t="shared" si="12"/>
        <v>0.89750701605184202</v>
      </c>
      <c r="CD18" s="52">
        <f t="shared" si="12"/>
        <v>0.77229874683846611</v>
      </c>
      <c r="CE18" s="52">
        <f t="shared" si="12"/>
        <v>0.94166978455043626</v>
      </c>
      <c r="CF18" s="52">
        <f t="shared" si="12"/>
        <v>0.9297004944584093</v>
      </c>
      <c r="CG18" s="52">
        <f t="shared" si="12"/>
        <v>0.76765907551438606</v>
      </c>
      <c r="CH18" s="52">
        <f t="shared" si="12"/>
        <v>0.99670985721935978</v>
      </c>
      <c r="CI18" s="52">
        <f t="shared" si="12"/>
        <v>0.94749201767531044</v>
      </c>
      <c r="CJ18" s="52">
        <f t="shared" si="12"/>
        <v>0.80379533755456856</v>
      </c>
      <c r="CK18" s="52">
        <f t="shared" si="12"/>
        <v>0.94301436785909765</v>
      </c>
      <c r="CL18" s="52">
        <f t="shared" si="12"/>
        <v>0.92264728828701636</v>
      </c>
      <c r="CM18" s="52">
        <f t="shared" si="12"/>
        <v>0.86651562010966721</v>
      </c>
      <c r="CN18" s="52">
        <f t="shared" si="12"/>
        <v>1.0083090355295601</v>
      </c>
      <c r="CO18" s="52">
        <f t="shared" si="12"/>
        <v>0.96051737566801365</v>
      </c>
      <c r="CP18" s="52">
        <f t="shared" si="12"/>
        <v>0.88926187816112778</v>
      </c>
      <c r="CQ18" s="52">
        <f t="shared" si="12"/>
        <v>0.91874510763368633</v>
      </c>
      <c r="CR18" s="52">
        <f t="shared" si="12"/>
        <v>0.84863703473311702</v>
      </c>
      <c r="CS18" s="52">
        <f t="shared" si="12"/>
        <v>1.2452422611955891</v>
      </c>
      <c r="CT18" s="52">
        <f t="shared" si="12"/>
        <v>0.94900135538474284</v>
      </c>
      <c r="CU18" s="52">
        <f t="shared" si="12"/>
        <v>0.95751314554021194</v>
      </c>
      <c r="CV18" s="52">
        <f t="shared" si="12"/>
        <v>0.83348275316836662</v>
      </c>
      <c r="CW18" s="52">
        <f t="shared" si="12"/>
        <v>1.1218099819564002</v>
      </c>
      <c r="CX18" s="52">
        <f t="shared" si="12"/>
        <v>0.92602553432936463</v>
      </c>
      <c r="CY18" s="52">
        <f t="shared" si="12"/>
        <v>0.97854314684809607</v>
      </c>
      <c r="CZ18" s="52">
        <f t="shared" si="12"/>
        <v>1.064010858694471</v>
      </c>
      <c r="DA18" s="52">
        <f t="shared" si="12"/>
        <v>0.99598329812022535</v>
      </c>
      <c r="DB18" s="52">
        <f t="shared" si="12"/>
        <v>0.97392065370798286</v>
      </c>
      <c r="DC18" s="52">
        <f t="shared" si="12"/>
        <v>0.93000540722381708</v>
      </c>
      <c r="DD18" s="52">
        <f t="shared" si="12"/>
        <v>0.85854572357569114</v>
      </c>
      <c r="DE18" s="52">
        <f t="shared" si="12"/>
        <v>0.79843964828969727</v>
      </c>
      <c r="DF18" s="52">
        <f t="shared" si="12"/>
        <v>0.97481743299369583</v>
      </c>
      <c r="DG18" s="52">
        <f t="shared" si="12"/>
        <v>0.88400262097443283</v>
      </c>
      <c r="DH18" s="52">
        <f t="shared" si="12"/>
        <v>0.98665203050689332</v>
      </c>
      <c r="DI18" s="52">
        <f t="shared" si="12"/>
        <v>0.95457762814827651</v>
      </c>
      <c r="DJ18" s="52">
        <f t="shared" si="12"/>
        <v>0.8702838890107123</v>
      </c>
      <c r="DK18" s="52">
        <f t="shared" si="12"/>
        <v>0.87437073514168462</v>
      </c>
      <c r="DL18" s="52">
        <f t="shared" si="12"/>
        <v>0.84286165120087908</v>
      </c>
      <c r="DM18" s="52">
        <f t="shared" si="12"/>
        <v>0.82960673020425801</v>
      </c>
      <c r="DN18" s="52">
        <f t="shared" si="12"/>
        <v>0.83643232543809265</v>
      </c>
      <c r="DO18" s="52">
        <f t="shared" si="12"/>
        <v>0.90782641965652733</v>
      </c>
      <c r="DP18" s="52">
        <f t="shared" si="12"/>
        <v>0.791016330336478</v>
      </c>
      <c r="DQ18" s="52">
        <f t="shared" si="12"/>
        <v>0.73554563182857224</v>
      </c>
      <c r="DR18" s="52">
        <f t="shared" ref="DR18:FW18" si="13">DR17/$C$45</f>
        <v>0.87620919123938679</v>
      </c>
      <c r="DS18" s="52">
        <f t="shared" si="13"/>
        <v>0.83068817496761238</v>
      </c>
      <c r="DT18" s="52">
        <f t="shared" si="13"/>
        <v>0.78626148709716692</v>
      </c>
      <c r="DU18" s="52">
        <f t="shared" si="13"/>
        <v>0.92325320968511249</v>
      </c>
      <c r="DV18" s="52">
        <f t="shared" si="13"/>
        <v>0.89921195081053074</v>
      </c>
      <c r="DW18" s="52">
        <f t="shared" si="13"/>
        <v>0.82437245946696902</v>
      </c>
      <c r="DX18" s="52">
        <f t="shared" si="13"/>
        <v>1.0414453619879329</v>
      </c>
      <c r="DY18" s="52">
        <f t="shared" si="13"/>
        <v>1.0168809493289124</v>
      </c>
      <c r="DZ18" s="52">
        <f t="shared" si="13"/>
        <v>0.91872558697008722</v>
      </c>
      <c r="EA18" s="52">
        <f t="shared" si="13"/>
        <v>1.0009415466742322</v>
      </c>
      <c r="EB18" s="52">
        <f t="shared" si="13"/>
        <v>1.0097114000024727</v>
      </c>
      <c r="EC18" s="52">
        <f t="shared" si="13"/>
        <v>0.90809151026819457</v>
      </c>
      <c r="ED18" s="52">
        <f t="shared" si="13"/>
        <v>1.0506286629711885</v>
      </c>
      <c r="EE18" s="52">
        <f t="shared" si="13"/>
        <v>1.1133645620571659</v>
      </c>
      <c r="EF18" s="52">
        <f t="shared" si="13"/>
        <v>0.90418620630868851</v>
      </c>
      <c r="EG18" s="52">
        <f t="shared" si="13"/>
        <v>0.95689746381031682</v>
      </c>
      <c r="EH18" s="52">
        <f t="shared" si="13"/>
        <v>0.90877785680031653</v>
      </c>
      <c r="EI18" s="52">
        <f t="shared" si="13"/>
        <v>0.80886016893182311</v>
      </c>
      <c r="EJ18" s="52">
        <f t="shared" si="13"/>
        <v>0.88562010316020057</v>
      </c>
      <c r="EK18" s="52">
        <f t="shared" si="13"/>
        <v>0.85147690087341998</v>
      </c>
      <c r="EL18" s="52">
        <f t="shared" si="13"/>
        <v>0.77862695556381212</v>
      </c>
      <c r="EM18" s="52">
        <f t="shared" si="13"/>
        <v>0.9414909752718742</v>
      </c>
      <c r="EN18" s="52">
        <f t="shared" si="13"/>
        <v>0.86413331832411233</v>
      </c>
      <c r="EO18" s="52">
        <f t="shared" si="13"/>
        <v>0.80985650360188799</v>
      </c>
      <c r="EP18" s="52">
        <f t="shared" si="13"/>
        <v>1.0019433471301049</v>
      </c>
      <c r="EQ18" s="52">
        <f t="shared" si="13"/>
        <v>0.95399981650576249</v>
      </c>
      <c r="ER18" s="52">
        <f t="shared" si="13"/>
        <v>0.84234981940132747</v>
      </c>
      <c r="ES18" s="52">
        <f t="shared" si="13"/>
        <v>0.88336234320840357</v>
      </c>
      <c r="ET18" s="52">
        <f t="shared" si="13"/>
        <v>0.83622228309777358</v>
      </c>
      <c r="EU18" s="52">
        <f t="shared" si="13"/>
        <v>0.73961569018884987</v>
      </c>
      <c r="EV18" s="52">
        <f t="shared" si="13"/>
        <v>0.81311918731573296</v>
      </c>
      <c r="EW18" s="52">
        <f t="shared" si="13"/>
        <v>0.81377820491881714</v>
      </c>
      <c r="EX18" s="52">
        <f t="shared" si="13"/>
        <v>0.70103114652014908</v>
      </c>
      <c r="EY18" s="52">
        <f t="shared" si="13"/>
        <v>0.96756121192087952</v>
      </c>
      <c r="EZ18" s="52">
        <f t="shared" si="13"/>
        <v>0.88531206708861676</v>
      </c>
      <c r="FA18" s="52">
        <f t="shared" si="13"/>
        <v>0.74508616095567992</v>
      </c>
      <c r="FB18" s="52">
        <f t="shared" si="13"/>
        <v>0.99390551868680632</v>
      </c>
      <c r="FC18" s="52">
        <f t="shared" si="13"/>
        <v>0.83986757181814864</v>
      </c>
      <c r="FD18" s="52">
        <f t="shared" si="13"/>
        <v>0.93664867945964236</v>
      </c>
      <c r="FE18" s="52">
        <f t="shared" si="13"/>
        <v>0.95300855720823296</v>
      </c>
      <c r="FF18" s="52">
        <f t="shared" si="13"/>
        <v>0.89172226260107701</v>
      </c>
      <c r="FG18" s="52">
        <f t="shared" si="13"/>
        <v>0.81587511460256279</v>
      </c>
      <c r="FH18" s="52">
        <f t="shared" si="13"/>
        <v>0.90605433381506062</v>
      </c>
      <c r="FI18" s="52">
        <f t="shared" si="13"/>
        <v>1.1287242010029723</v>
      </c>
      <c r="FJ18" s="52">
        <f t="shared" si="13"/>
        <v>0.80249604218545556</v>
      </c>
      <c r="FK18" s="52">
        <f t="shared" si="13"/>
        <v>1.0091851229118587</v>
      </c>
      <c r="FL18" s="52">
        <f t="shared" si="13"/>
        <v>0.95733745956782579</v>
      </c>
      <c r="FM18" s="52">
        <f t="shared" si="13"/>
        <v>0.88855405889904804</v>
      </c>
      <c r="FN18" s="52">
        <f t="shared" si="13"/>
        <v>0.9553721191567337</v>
      </c>
      <c r="FO18" s="52">
        <f t="shared" si="13"/>
        <v>0.93792572127225304</v>
      </c>
      <c r="FP18" s="52">
        <f t="shared" si="13"/>
        <v>0.88213058933534128</v>
      </c>
      <c r="FQ18" s="52">
        <f t="shared" si="13"/>
        <v>0.9336862235519412</v>
      </c>
      <c r="FR18" s="52">
        <f t="shared" si="13"/>
        <v>0.89137323313593642</v>
      </c>
      <c r="FS18" s="52">
        <f t="shared" si="13"/>
        <v>0.72210018915523044</v>
      </c>
      <c r="FT18" s="52">
        <f t="shared" si="13"/>
        <v>0.9657582834309264</v>
      </c>
      <c r="FU18" s="52">
        <f t="shared" si="13"/>
        <v>0.88563220597163161</v>
      </c>
      <c r="FV18" s="52">
        <f t="shared" si="13"/>
        <v>0.79614870320978326</v>
      </c>
      <c r="FW18" s="52">
        <f t="shared" si="13"/>
        <v>1.1350176629471129</v>
      </c>
      <c r="FX18" s="52">
        <f t="shared" ref="FX18:HZ18" si="14">FX17/$C$45</f>
        <v>1.0591498230451846</v>
      </c>
      <c r="FY18" s="52">
        <f t="shared" si="14"/>
        <v>1.0517667176589782</v>
      </c>
      <c r="FZ18" s="52">
        <f t="shared" si="14"/>
        <v>0.91687463764768229</v>
      </c>
      <c r="GA18" s="52">
        <f t="shared" si="14"/>
        <v>0.87098663290025691</v>
      </c>
      <c r="GB18" s="52">
        <f t="shared" si="14"/>
        <v>0.794482809778291</v>
      </c>
      <c r="GC18" s="52">
        <f t="shared" si="14"/>
        <v>1.0083430014842212</v>
      </c>
      <c r="GD18" s="52">
        <f t="shared" si="14"/>
        <v>0.90457115379484987</v>
      </c>
      <c r="GE18" s="52">
        <f t="shared" si="14"/>
        <v>0.75768440682884897</v>
      </c>
      <c r="GF18" s="52">
        <f t="shared" si="14"/>
        <v>0.98311996163538973</v>
      </c>
      <c r="GG18" s="52">
        <f t="shared" si="14"/>
        <v>0.85751737501732483</v>
      </c>
      <c r="GH18" s="52">
        <f t="shared" si="14"/>
        <v>0.79478616089061094</v>
      </c>
      <c r="GI18" s="52">
        <f t="shared" si="14"/>
        <v>0.97457069180581146</v>
      </c>
      <c r="GJ18" s="52">
        <f t="shared" si="14"/>
        <v>0.92474693086366611</v>
      </c>
      <c r="GK18" s="52">
        <f t="shared" si="14"/>
        <v>0.75975593964991661</v>
      </c>
      <c r="GL18" s="52">
        <f t="shared" si="14"/>
        <v>0.98206467456125712</v>
      </c>
      <c r="GM18" s="52">
        <f t="shared" si="14"/>
        <v>0.98448250395456149</v>
      </c>
      <c r="GN18" s="52">
        <f t="shared" si="14"/>
        <v>0.82632569706663017</v>
      </c>
      <c r="GO18" s="52">
        <f t="shared" si="14"/>
        <v>1.0829080322975888</v>
      </c>
      <c r="GP18" s="52">
        <f t="shared" si="14"/>
        <v>1.070308224771332</v>
      </c>
      <c r="GQ18" s="52">
        <f t="shared" si="14"/>
        <v>0.87851965698289969</v>
      </c>
      <c r="GR18" s="52">
        <f t="shared" si="14"/>
        <v>0.99609417548946488</v>
      </c>
      <c r="GS18" s="52">
        <f t="shared" si="14"/>
        <v>0.98033826707260985</v>
      </c>
      <c r="GT18" s="52">
        <f t="shared" si="14"/>
        <v>0.81368801945299241</v>
      </c>
      <c r="GU18" s="52">
        <f t="shared" si="14"/>
        <v>0.93188798002125206</v>
      </c>
      <c r="GV18" s="52">
        <f t="shared" si="14"/>
        <v>0.86560869007888341</v>
      </c>
      <c r="GW18" s="52">
        <f t="shared" si="14"/>
        <v>0.6983068427083492</v>
      </c>
      <c r="GX18" s="52">
        <f t="shared" si="14"/>
        <v>0.92854409034683683</v>
      </c>
      <c r="GY18" s="52">
        <f t="shared" si="14"/>
        <v>0.88800826114483544</v>
      </c>
      <c r="GZ18" s="52">
        <f t="shared" si="14"/>
        <v>0.83166381773426268</v>
      </c>
      <c r="HA18" s="52">
        <f t="shared" si="14"/>
        <v>0.88177921739056886</v>
      </c>
      <c r="HB18" s="52">
        <f t="shared" si="14"/>
        <v>1.0124407791868084</v>
      </c>
      <c r="HC18" s="52">
        <f t="shared" si="14"/>
        <v>0.82359436581593448</v>
      </c>
      <c r="HD18" s="52">
        <f t="shared" si="14"/>
        <v>0.92590606786814222</v>
      </c>
      <c r="HE18" s="52">
        <f t="shared" si="14"/>
        <v>0.85157567543122803</v>
      </c>
      <c r="HF18" s="52">
        <f t="shared" si="14"/>
        <v>0.75384352105921748</v>
      </c>
      <c r="HG18" s="52">
        <f t="shared" si="14"/>
        <v>0.94023852949539766</v>
      </c>
      <c r="HH18" s="52">
        <f t="shared" si="14"/>
        <v>0.91081893738617059</v>
      </c>
      <c r="HI18" s="52">
        <f t="shared" si="14"/>
        <v>0.78422040651131286</v>
      </c>
      <c r="HJ18" s="52">
        <f t="shared" si="14"/>
        <v>1.0823485700788571</v>
      </c>
      <c r="HK18" s="52">
        <f t="shared" si="14"/>
        <v>1.0231990073091872</v>
      </c>
      <c r="HL18" s="52">
        <f t="shared" si="14"/>
        <v>0.99310087693327809</v>
      </c>
      <c r="HM18" s="52">
        <f t="shared" si="14"/>
        <v>0.89380121327431172</v>
      </c>
      <c r="HN18" s="52">
        <f t="shared" si="14"/>
        <v>0.87269234848548993</v>
      </c>
      <c r="HO18" s="52">
        <f t="shared" si="14"/>
        <v>0.75937372505665879</v>
      </c>
      <c r="HP18" s="52">
        <f t="shared" si="14"/>
        <v>0.94937732336564895</v>
      </c>
      <c r="HQ18" s="52">
        <f t="shared" si="14"/>
        <v>0.98657785198521908</v>
      </c>
      <c r="HR18" s="52">
        <f t="shared" si="14"/>
        <v>0.77363747394804816</v>
      </c>
      <c r="HS18" s="52">
        <f t="shared" si="14"/>
        <v>0.93809203732611213</v>
      </c>
      <c r="HT18" s="52">
        <f t="shared" si="14"/>
        <v>0.84564568824329023</v>
      </c>
      <c r="HU18" s="52">
        <f t="shared" si="14"/>
        <v>0.83652602462336556</v>
      </c>
      <c r="HV18" s="52">
        <f t="shared" si="14"/>
        <v>0.92820521162676783</v>
      </c>
      <c r="HW18" s="52">
        <f t="shared" si="14"/>
        <v>0.95672568197065044</v>
      </c>
      <c r="HX18" s="52">
        <f t="shared" si="14"/>
        <v>0.83184184618628099</v>
      </c>
      <c r="HY18" s="52">
        <f t="shared" si="14"/>
        <v>1.0702605943521519</v>
      </c>
      <c r="HZ18" s="52">
        <f t="shared" si="14"/>
        <v>1.1375940001288369</v>
      </c>
      <c r="IA18" s="52">
        <f t="shared" ref="IA18:IY18" si="15">IA17/$C$45</f>
        <v>0.79485682569283755</v>
      </c>
      <c r="IB18" s="52">
        <f t="shared" si="15"/>
        <v>0.95612405511854603</v>
      </c>
      <c r="IC18" s="52">
        <f t="shared" si="15"/>
        <v>0.91167433286505462</v>
      </c>
      <c r="ID18" s="52">
        <f t="shared" si="15"/>
        <v>0.80401904435940696</v>
      </c>
      <c r="IE18" s="52">
        <f t="shared" si="15"/>
        <v>0.96815424968100028</v>
      </c>
      <c r="IF18" s="52">
        <f t="shared" si="15"/>
        <v>1.1083032443993592</v>
      </c>
      <c r="IG18" s="52">
        <f t="shared" si="15"/>
        <v>1.2471990125146979</v>
      </c>
      <c r="IH18" s="52">
        <f t="shared" si="15"/>
        <v>0.96745892364362329</v>
      </c>
      <c r="II18" s="52">
        <f t="shared" si="15"/>
        <v>0.8623186774360001</v>
      </c>
      <c r="IJ18" s="52">
        <f t="shared" si="15"/>
        <v>0.76313028155954521</v>
      </c>
      <c r="IK18" s="52">
        <f t="shared" si="15"/>
        <v>0.89400422817573566</v>
      </c>
      <c r="IL18" s="52">
        <f t="shared" si="15"/>
        <v>0.91883568351278277</v>
      </c>
      <c r="IM18" s="52">
        <f t="shared" si="15"/>
        <v>0.65678912412734525</v>
      </c>
      <c r="IN18" s="52">
        <f t="shared" si="15"/>
        <v>0.88816481686689452</v>
      </c>
      <c r="IO18" s="52">
        <f t="shared" si="15"/>
        <v>0.95354967000318214</v>
      </c>
      <c r="IP18" s="52">
        <f t="shared" si="15"/>
        <v>0.80436807382454734</v>
      </c>
      <c r="IQ18" s="52">
        <f t="shared" si="15"/>
        <v>1.1814975342148435</v>
      </c>
      <c r="IR18" s="52">
        <f t="shared" si="15"/>
        <v>1.0248516266894325</v>
      </c>
      <c r="IS18" s="52">
        <f t="shared" si="15"/>
        <v>0.96543892537445575</v>
      </c>
      <c r="IT18" s="52">
        <f t="shared" si="15"/>
        <v>0.98318984561107181</v>
      </c>
      <c r="IU18" s="52">
        <f t="shared" si="15"/>
        <v>0.92558983311784715</v>
      </c>
      <c r="IV18" s="52">
        <f t="shared" si="15"/>
        <v>0.85276721673727762</v>
      </c>
      <c r="IW18" s="52">
        <f t="shared" si="15"/>
        <v>0.90276705406508106</v>
      </c>
      <c r="IX18" s="52">
        <f t="shared" si="15"/>
        <v>0.95334977840793411</v>
      </c>
      <c r="IY18" s="52">
        <f t="shared" si="15"/>
        <v>0.83981447561316069</v>
      </c>
    </row>
    <row r="19" spans="1:261 16354:16354" ht="15" thickBot="1" x14ac:dyDescent="0.35">
      <c r="A19" s="57" t="s">
        <v>454</v>
      </c>
      <c r="C19" s="53">
        <f>AVERAGE(B18:D18)</f>
        <v>0.89454742317480174</v>
      </c>
      <c r="F19" s="53">
        <f>AVERAGE(E18:G18)</f>
        <v>0.93087680964685193</v>
      </c>
      <c r="I19" s="53">
        <f>AVERAGE(H18:J18)</f>
        <v>1.0761180948092608</v>
      </c>
      <c r="L19" s="53">
        <f>AVERAGE(K18:M18)</f>
        <v>1.0487408846634609</v>
      </c>
      <c r="M19" s="53"/>
      <c r="N19" s="44"/>
      <c r="O19" s="45">
        <f>AVERAGE(N18:P18)</f>
        <v>0.26890885346683741</v>
      </c>
      <c r="P19" s="46"/>
      <c r="Q19" s="53"/>
      <c r="R19" s="53">
        <f>AVERAGE(Q18:S18)</f>
        <v>0.9185390995638435</v>
      </c>
      <c r="U19" s="53">
        <f>AVERAGE(T18:V18)</f>
        <v>1.1506240430808035</v>
      </c>
      <c r="X19" s="53">
        <f>AVERAGE(W18:Y18)</f>
        <v>0.9584178632291217</v>
      </c>
      <c r="AA19" s="53">
        <f>AVERAGE(Z18:AB18)</f>
        <v>0.96778270638384301</v>
      </c>
      <c r="AD19" s="53">
        <f>AVERAGE(AC18:AE18)</f>
        <v>0.97237409659995599</v>
      </c>
      <c r="AG19" s="53">
        <f>AVERAGE(AF18:AH18)</f>
        <v>0.99241140709498066</v>
      </c>
      <c r="AJ19" s="53">
        <f>AVERAGE(AI18:AK18)</f>
        <v>1.2466187282547947</v>
      </c>
      <c r="AM19" s="53">
        <f>AVERAGE(AL18:AN18)</f>
        <v>0.89745730342854457</v>
      </c>
      <c r="AP19" s="53">
        <f>AVERAGE(AO18:AQ18)</f>
        <v>0.94106750700954545</v>
      </c>
      <c r="AS19" s="53">
        <f>AVERAGE(AR18:AT18)</f>
        <v>0.90163576654067201</v>
      </c>
      <c r="AV19" s="53">
        <f>AVERAGE(AU18:AW18)</f>
        <v>0.94205538272538414</v>
      </c>
      <c r="AY19" s="53">
        <f>AVERAGE(AX18:AZ18)</f>
        <v>0.94648995694392335</v>
      </c>
      <c r="BB19" s="53">
        <f>AVERAGE(BA18:BC18)</f>
        <v>0.89802327253514225</v>
      </c>
      <c r="BE19" s="53">
        <f>AVERAGE(BD18:BF18)</f>
        <v>0.86011921919948386</v>
      </c>
      <c r="BH19" s="53">
        <f>AVERAGE(BG18:BI18)</f>
        <v>1.3508839281821776</v>
      </c>
      <c r="BK19" s="53">
        <f>AVERAGE(BJ18:BL18)</f>
        <v>0.92566414177727863</v>
      </c>
      <c r="BM19" s="52"/>
      <c r="BN19" s="53">
        <f>AVERAGE(BM18:BO18)</f>
        <v>0.92573116272230005</v>
      </c>
      <c r="BO19" s="54"/>
      <c r="BQ19" s="53">
        <f>AVERAGE(BP18:BR18)</f>
        <v>1.0680690745188322</v>
      </c>
      <c r="BT19" s="53">
        <f>AVERAGE(BS18:BU18)</f>
        <v>0.85520508734520961</v>
      </c>
      <c r="BW19" s="53">
        <f>AVERAGE(BV18:BX18)</f>
        <v>0.88842951706528972</v>
      </c>
      <c r="BZ19" s="53">
        <f>AVERAGE(BY18:CA18)</f>
        <v>0.87489753278332805</v>
      </c>
      <c r="CC19" s="53">
        <f>AVERAGE(CB18:CD18)</f>
        <v>0.88814789895844282</v>
      </c>
      <c r="CF19" s="53">
        <f>AVERAGE(CE18:CG18)</f>
        <v>0.87967645150774387</v>
      </c>
      <c r="CI19" s="53">
        <f>AVERAGE(CH18:CJ18)</f>
        <v>0.91599907081641285</v>
      </c>
      <c r="CL19" s="53">
        <f>AVERAGE(CK18:CM18)</f>
        <v>0.91072575875192718</v>
      </c>
      <c r="CO19" s="53">
        <f>AVERAGE(CN18:CP18)</f>
        <v>0.95269609645290043</v>
      </c>
      <c r="CR19" s="53">
        <f>AVERAGE(CQ18:CS18)</f>
        <v>1.0042081345207974</v>
      </c>
      <c r="CU19" s="53">
        <f>AVERAGE(CT18:CV18)</f>
        <v>0.9133324180311071</v>
      </c>
      <c r="CX19" s="53">
        <f>AVERAGE(CW18:CY18)</f>
        <v>1.0087928877112871</v>
      </c>
      <c r="DA19" s="53">
        <f>AVERAGE(CZ18:DB18)</f>
        <v>1.0113049368408931</v>
      </c>
      <c r="DD19" s="53">
        <f>AVERAGE(DC18:DE18)</f>
        <v>0.86233025969640176</v>
      </c>
      <c r="DG19" s="53">
        <f>AVERAGE(DF18:DH18)</f>
        <v>0.94849069482500736</v>
      </c>
      <c r="DJ19" s="53">
        <f>AVERAGE(DI18:DK18)</f>
        <v>0.89974408410022455</v>
      </c>
      <c r="DM19" s="53">
        <f>AVERAGE(DL18:DN18)</f>
        <v>0.83630023561440991</v>
      </c>
      <c r="DP19" s="53">
        <f>AVERAGE(DO18:DQ18)</f>
        <v>0.81146279394052589</v>
      </c>
      <c r="DS19" s="53">
        <f>AVERAGE(DR18:DT18)</f>
        <v>0.83105295110138877</v>
      </c>
      <c r="DV19" s="53">
        <f>AVERAGE(DU18:DW18)</f>
        <v>0.88227920665420412</v>
      </c>
      <c r="DY19" s="53">
        <f>AVERAGE(DX18:DZ18)</f>
        <v>0.99235063276231072</v>
      </c>
      <c r="EB19" s="53">
        <f>AVERAGE(EA18:EC18)</f>
        <v>0.97291481898163312</v>
      </c>
      <c r="EE19" s="53">
        <f>AVERAGE(ED18:EF18)</f>
        <v>1.0227264771123477</v>
      </c>
      <c r="EH19" s="53">
        <f>AVERAGE(EG18:EI18)</f>
        <v>0.89151182984748545</v>
      </c>
      <c r="EK19" s="53">
        <f>AVERAGE(EJ18:EL18)</f>
        <v>0.83857465319914415</v>
      </c>
      <c r="EN19" s="53">
        <f>AVERAGE(EM18:EO18)</f>
        <v>0.87182693239929154</v>
      </c>
      <c r="EQ19" s="53">
        <f>AVERAGE(EP18:ER18)</f>
        <v>0.93276432767906492</v>
      </c>
      <c r="ET19" s="53">
        <f>AVERAGE(ES18:EU18)</f>
        <v>0.81973343883167571</v>
      </c>
      <c r="EW19" s="53">
        <f>AVERAGE(EV18:EX18)</f>
        <v>0.77597617958489984</v>
      </c>
      <c r="EZ19" s="53">
        <f>AVERAGE(EY18:FA18)</f>
        <v>0.86598647998839207</v>
      </c>
      <c r="FC19" s="53">
        <f>AVERAGE(FB18:FD18)</f>
        <v>0.92347392332153244</v>
      </c>
      <c r="FF19" s="53">
        <f>AVERAGE(FE18:FG18)</f>
        <v>0.88686864480395755</v>
      </c>
      <c r="FI19" s="53">
        <f>AVERAGE(FH18:FJ18)</f>
        <v>0.9457581923344961</v>
      </c>
      <c r="FL19" s="53">
        <f>AVERAGE(FK18:FM18)</f>
        <v>0.9516922137929108</v>
      </c>
      <c r="FO19" s="53">
        <f>AVERAGE(FN18:FP18)</f>
        <v>0.9251428099214426</v>
      </c>
      <c r="FR19" s="53">
        <f>AVERAGE(FQ18:FS18)</f>
        <v>0.84905321528103606</v>
      </c>
      <c r="FU19" s="53">
        <f>AVERAGE(FT18:FV18)</f>
        <v>0.8825130642041138</v>
      </c>
      <c r="FX19" s="53">
        <f>AVERAGE(FW18:FY18)</f>
        <v>1.0819780678837585</v>
      </c>
      <c r="GA19" s="53">
        <f>AVERAGE(FZ18:GB18)</f>
        <v>0.8607813601087434</v>
      </c>
      <c r="GD19" s="53">
        <f>AVERAGE(GC18:GE18)</f>
        <v>0.89019952070264008</v>
      </c>
      <c r="GG19" s="53">
        <f>AVERAGE(GF18:GH18)</f>
        <v>0.87847449918110854</v>
      </c>
      <c r="GI19" s="53"/>
      <c r="GJ19" s="53">
        <f>AVERAGE(GI18:GK18)</f>
        <v>0.88635785410646484</v>
      </c>
      <c r="GM19" s="53">
        <f>AVERAGE(GL18:GN18)</f>
        <v>0.9309576251941496</v>
      </c>
      <c r="GP19" s="53">
        <f>AVERAGE(GO18:GQ18)</f>
        <v>1.0105786380172734</v>
      </c>
      <c r="GS19" s="53">
        <f>AVERAGE(GR18:GT18)</f>
        <v>0.93004015400502238</v>
      </c>
      <c r="GV19" s="53">
        <f>AVERAGE(GU18:GW18)</f>
        <v>0.831934504269495</v>
      </c>
      <c r="GY19" s="53">
        <f>AVERAGE(GX18:GZ18)</f>
        <v>0.88273872307531176</v>
      </c>
      <c r="HB19" s="53">
        <f>AVERAGE(HA18:HC18)</f>
        <v>0.90593812079777047</v>
      </c>
      <c r="HE19" s="53">
        <f>AVERAGE(HD18:HF18)</f>
        <v>0.84377508811952928</v>
      </c>
      <c r="HH19" s="53">
        <f>AVERAGE(HG18:HI18)</f>
        <v>0.878425957797627</v>
      </c>
      <c r="HK19" s="53">
        <f>AVERAGE(HJ18:HL18)</f>
        <v>1.0328828181071075</v>
      </c>
      <c r="HN19" s="53">
        <f>AVERAGE(HM18:HO18)</f>
        <v>0.84195576227215341</v>
      </c>
      <c r="HQ19" s="53">
        <f>AVERAGE(HP18:HR18)</f>
        <v>0.9031975497663054</v>
      </c>
      <c r="HT19" s="53">
        <f>AVERAGE(HS18:HU18)</f>
        <v>0.87342125006425597</v>
      </c>
      <c r="HW19" s="53">
        <f>AVERAGE(HV18:HX18)</f>
        <v>0.90559091326123309</v>
      </c>
      <c r="HZ19" s="53">
        <f>AVERAGE(HY18:IA18)</f>
        <v>1.0009038067246088</v>
      </c>
      <c r="IC19" s="53">
        <f>AVERAGE(IB18:ID18)</f>
        <v>0.89060581078100254</v>
      </c>
      <c r="IF19" s="53">
        <f>AVERAGE(IE18:IG18)</f>
        <v>1.1078855021983525</v>
      </c>
      <c r="II19" s="53">
        <f>AVERAGE(IH18:IJ18)</f>
        <v>0.86430262754638953</v>
      </c>
      <c r="IL19" s="53">
        <f>AVERAGE(IK18:IM18)</f>
        <v>0.82320967860528782</v>
      </c>
      <c r="IO19" s="53">
        <f>AVERAGE(IN18:IP18)</f>
        <v>0.8820275202315413</v>
      </c>
      <c r="IR19" s="53">
        <f>AVERAGE(IQ18:IS18)</f>
        <v>1.0572626954262441</v>
      </c>
      <c r="IU19" s="53">
        <f>AVERAGE(IT18:IV18)</f>
        <v>0.92051563182206542</v>
      </c>
      <c r="IX19" s="53">
        <f>AVERAGE(IW18:IY18)</f>
        <v>0.8986437693620587</v>
      </c>
      <c r="JA19" s="53"/>
      <c r="XDZ19" s="53"/>
    </row>
    <row r="20" spans="1:261 16354:16354" s="1" customFormat="1" ht="13.2" x14ac:dyDescent="0.25"/>
    <row r="21" spans="1:261 16354:16354" s="1" customFormat="1" ht="13.2" x14ac:dyDescent="0.25"/>
    <row r="22" spans="1:261 16354:16354" s="1" customFormat="1" ht="13.2" x14ac:dyDescent="0.25"/>
    <row r="23" spans="1:261 16354:16354" s="1" customFormat="1" ht="13.2" x14ac:dyDescent="0.25"/>
    <row r="24" spans="1:261 16354:16354" s="1" customFormat="1" ht="13.2" x14ac:dyDescent="0.25"/>
    <row r="25" spans="1:261 16354:16354" s="1" customFormat="1" ht="13.2" x14ac:dyDescent="0.25"/>
    <row r="26" spans="1:261 16354:16354" s="1" customFormat="1" ht="13.2" x14ac:dyDescent="0.25">
      <c r="C26" s="1" t="s">
        <v>449</v>
      </c>
      <c r="F26" s="1" t="s">
        <v>448</v>
      </c>
      <c r="K26" s="1" t="s">
        <v>457</v>
      </c>
    </row>
    <row r="27" spans="1:261 16354:16354" s="1" customFormat="1" ht="13.8" thickBot="1" x14ac:dyDescent="0.3">
      <c r="C27" s="1" t="s">
        <v>444</v>
      </c>
      <c r="F27" s="1" t="s">
        <v>445</v>
      </c>
      <c r="J27" s="1" t="s">
        <v>456</v>
      </c>
      <c r="K27" s="1">
        <v>100</v>
      </c>
      <c r="L27" s="1">
        <v>100</v>
      </c>
      <c r="M27" s="1">
        <v>100</v>
      </c>
      <c r="N27" s="1">
        <v>10</v>
      </c>
      <c r="O27" s="1">
        <v>10</v>
      </c>
      <c r="P27" s="1">
        <v>10</v>
      </c>
      <c r="Q27" s="1">
        <v>1</v>
      </c>
      <c r="R27" s="1">
        <v>1</v>
      </c>
      <c r="S27" s="1">
        <v>1</v>
      </c>
      <c r="T27" s="1">
        <v>0.1</v>
      </c>
      <c r="U27" s="1">
        <v>0.1</v>
      </c>
      <c r="V27" s="1">
        <v>0.1</v>
      </c>
      <c r="W27" s="1">
        <v>0.01</v>
      </c>
      <c r="X27" s="1">
        <v>0.01</v>
      </c>
      <c r="Y27" s="1">
        <v>0.01</v>
      </c>
      <c r="Z27" s="1">
        <v>1E-3</v>
      </c>
      <c r="AA27" s="1">
        <v>1E-3</v>
      </c>
      <c r="AB27" s="1">
        <v>1E-3</v>
      </c>
      <c r="AC27" s="1">
        <v>1E-4</v>
      </c>
      <c r="AD27" s="1">
        <v>1E-4</v>
      </c>
      <c r="AE27" s="1">
        <v>1E-4</v>
      </c>
      <c r="AF27" s="1">
        <v>1.0000000000000001E-5</v>
      </c>
      <c r="AG27" s="1">
        <v>1.0000000000000001E-5</v>
      </c>
      <c r="AH27" s="1">
        <v>1.0000000000000001E-5</v>
      </c>
    </row>
    <row r="28" spans="1:261 16354:16354" x14ac:dyDescent="0.3">
      <c r="B28" s="7" t="s">
        <v>343</v>
      </c>
      <c r="C28" s="7" t="s">
        <v>344</v>
      </c>
      <c r="D28" s="35" t="s">
        <v>367</v>
      </c>
      <c r="E28" s="39" t="s">
        <v>391</v>
      </c>
      <c r="F28" s="40" t="s">
        <v>392</v>
      </c>
      <c r="G28" s="41" t="s">
        <v>415</v>
      </c>
      <c r="K28" s="37" t="s">
        <v>57</v>
      </c>
      <c r="L28" s="7" t="s">
        <v>58</v>
      </c>
      <c r="M28" s="7" t="s">
        <v>81</v>
      </c>
      <c r="N28" s="7" t="s">
        <v>105</v>
      </c>
      <c r="O28" s="7" t="s">
        <v>106</v>
      </c>
      <c r="P28" s="7" t="s">
        <v>129</v>
      </c>
      <c r="Q28" s="7" t="s">
        <v>153</v>
      </c>
      <c r="R28" s="7" t="s">
        <v>154</v>
      </c>
      <c r="S28" s="7" t="s">
        <v>177</v>
      </c>
      <c r="T28" s="7" t="s">
        <v>201</v>
      </c>
      <c r="U28" s="7" t="s">
        <v>202</v>
      </c>
      <c r="V28" s="7" t="s">
        <v>225</v>
      </c>
      <c r="W28" s="7" t="s">
        <v>249</v>
      </c>
      <c r="X28" s="7" t="s">
        <v>250</v>
      </c>
      <c r="Y28" s="7" t="s">
        <v>273</v>
      </c>
      <c r="Z28" s="7" t="s">
        <v>297</v>
      </c>
      <c r="AA28" s="7" t="s">
        <v>298</v>
      </c>
      <c r="AB28" s="7" t="s">
        <v>321</v>
      </c>
      <c r="AC28" s="7" t="s">
        <v>345</v>
      </c>
      <c r="AD28" s="7" t="s">
        <v>346</v>
      </c>
      <c r="AE28" s="7" t="s">
        <v>369</v>
      </c>
      <c r="AF28" s="7" t="s">
        <v>393</v>
      </c>
      <c r="AG28" s="7" t="s">
        <v>394</v>
      </c>
      <c r="AH28" s="7" t="s">
        <v>417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261 16354:16354" x14ac:dyDescent="0.3">
      <c r="A29" s="47">
        <v>0</v>
      </c>
      <c r="B29" s="9">
        <v>2087931</v>
      </c>
      <c r="C29" s="9">
        <v>2137786</v>
      </c>
      <c r="D29" s="36">
        <v>2163735</v>
      </c>
      <c r="E29" s="42">
        <v>2160932</v>
      </c>
      <c r="F29" s="9">
        <v>2159082</v>
      </c>
      <c r="G29" s="43">
        <v>2248914</v>
      </c>
      <c r="K29" s="38">
        <v>2140404</v>
      </c>
      <c r="L29" s="9">
        <v>2171290</v>
      </c>
      <c r="M29" s="9">
        <v>2192932</v>
      </c>
      <c r="N29" s="9">
        <v>2099002</v>
      </c>
      <c r="O29" s="9">
        <v>2308682</v>
      </c>
      <c r="P29" s="9">
        <v>2146967</v>
      </c>
      <c r="Q29" s="9">
        <v>2078276</v>
      </c>
      <c r="R29" s="9">
        <v>2411242</v>
      </c>
      <c r="S29" s="9">
        <v>2171615</v>
      </c>
      <c r="T29" s="9">
        <v>2298245</v>
      </c>
      <c r="U29" s="9">
        <v>2219461</v>
      </c>
      <c r="V29" s="9">
        <v>1785687</v>
      </c>
      <c r="W29" s="9">
        <v>2181375</v>
      </c>
      <c r="X29" s="9">
        <v>2209287</v>
      </c>
      <c r="Y29" s="9">
        <v>2266563</v>
      </c>
      <c r="Z29" s="9">
        <v>2223773</v>
      </c>
      <c r="AA29" s="9">
        <v>2213115</v>
      </c>
      <c r="AB29" s="9">
        <v>2069137</v>
      </c>
      <c r="AC29" s="9">
        <v>1985865</v>
      </c>
      <c r="AD29" s="9">
        <v>2104220</v>
      </c>
      <c r="AE29" s="9">
        <v>1991785</v>
      </c>
      <c r="AF29" s="9">
        <v>2197799</v>
      </c>
      <c r="AG29" s="9">
        <v>2186806</v>
      </c>
      <c r="AH29" s="9">
        <v>2150662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261 16354:16354" x14ac:dyDescent="0.3">
      <c r="A30" s="47">
        <v>5</v>
      </c>
      <c r="B30" s="9">
        <v>2035684</v>
      </c>
      <c r="C30" s="9">
        <v>2085274</v>
      </c>
      <c r="D30" s="36">
        <v>2096286</v>
      </c>
      <c r="E30" s="42">
        <v>2123829</v>
      </c>
      <c r="F30" s="9">
        <v>2130555</v>
      </c>
      <c r="G30" s="43">
        <v>2199361</v>
      </c>
      <c r="K30" s="38">
        <v>2050673</v>
      </c>
      <c r="L30" s="9">
        <v>2099528</v>
      </c>
      <c r="M30" s="9">
        <v>2164427</v>
      </c>
      <c r="N30" s="9">
        <v>2018202</v>
      </c>
      <c r="O30" s="9">
        <v>2232651</v>
      </c>
      <c r="P30" s="9">
        <v>2065631</v>
      </c>
      <c r="Q30" s="9">
        <v>2011214</v>
      </c>
      <c r="R30" s="9">
        <v>2314630</v>
      </c>
      <c r="S30" s="9">
        <v>2093674</v>
      </c>
      <c r="T30" s="9">
        <v>2259678</v>
      </c>
      <c r="U30" s="9">
        <v>2155277</v>
      </c>
      <c r="V30" s="9">
        <v>1739373</v>
      </c>
      <c r="W30" s="9">
        <v>2131586</v>
      </c>
      <c r="X30" s="9">
        <v>2146365</v>
      </c>
      <c r="Y30" s="9">
        <v>2213865</v>
      </c>
      <c r="Z30" s="9">
        <v>2169049</v>
      </c>
      <c r="AA30" s="9">
        <v>2161581</v>
      </c>
      <c r="AB30" s="9">
        <v>2036986</v>
      </c>
      <c r="AC30" s="9">
        <v>1920497</v>
      </c>
      <c r="AD30" s="9">
        <v>2036091</v>
      </c>
      <c r="AE30" s="9">
        <v>1924137</v>
      </c>
      <c r="AF30" s="9">
        <v>2135837</v>
      </c>
      <c r="AG30" s="9">
        <v>2134231</v>
      </c>
      <c r="AH30" s="9">
        <v>2103666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261 16354:16354" x14ac:dyDescent="0.3">
      <c r="A31" s="47">
        <v>10</v>
      </c>
      <c r="B31" s="9">
        <v>2000942</v>
      </c>
      <c r="C31" s="9">
        <v>2067270</v>
      </c>
      <c r="D31" s="36">
        <v>2078861</v>
      </c>
      <c r="E31" s="42">
        <v>2114520</v>
      </c>
      <c r="F31" s="9">
        <v>2111209</v>
      </c>
      <c r="G31" s="43">
        <v>2192375</v>
      </c>
      <c r="K31" s="38">
        <v>2029823</v>
      </c>
      <c r="L31" s="9">
        <v>2075402</v>
      </c>
      <c r="M31" s="9">
        <v>2123274</v>
      </c>
      <c r="N31" s="9">
        <v>1990085</v>
      </c>
      <c r="O31" s="9">
        <v>2203844</v>
      </c>
      <c r="P31" s="9">
        <v>2037573</v>
      </c>
      <c r="Q31" s="9">
        <v>2001924</v>
      </c>
      <c r="R31" s="9">
        <v>2292649</v>
      </c>
      <c r="S31" s="9">
        <v>2071774</v>
      </c>
      <c r="T31" s="9">
        <v>2225434</v>
      </c>
      <c r="U31" s="9">
        <v>2135650</v>
      </c>
      <c r="V31" s="9">
        <v>1709899</v>
      </c>
      <c r="W31" s="9">
        <v>2107207</v>
      </c>
      <c r="X31" s="9">
        <v>2133215</v>
      </c>
      <c r="Y31" s="9">
        <v>2193811</v>
      </c>
      <c r="Z31" s="9">
        <v>2147220</v>
      </c>
      <c r="AA31" s="9">
        <v>2155166</v>
      </c>
      <c r="AB31" s="9">
        <v>2014739</v>
      </c>
      <c r="AC31" s="9">
        <v>1886550</v>
      </c>
      <c r="AD31" s="9">
        <v>2015059</v>
      </c>
      <c r="AE31" s="9">
        <v>1900048</v>
      </c>
      <c r="AF31" s="9">
        <v>2110435</v>
      </c>
      <c r="AG31" s="9">
        <v>2087614</v>
      </c>
      <c r="AH31" s="9">
        <v>2065848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49"/>
      <c r="BP31" s="48"/>
      <c r="BQ31" s="18"/>
      <c r="BR31" s="49"/>
      <c r="BS31" s="48"/>
      <c r="BT31" s="18"/>
      <c r="BU31" s="49"/>
      <c r="BV31" s="48"/>
      <c r="BW31" s="18"/>
      <c r="BX31" s="49"/>
      <c r="BY31" s="48"/>
      <c r="BZ31" s="18"/>
      <c r="CA31" s="49"/>
      <c r="CB31" s="48"/>
      <c r="CC31" s="18"/>
      <c r="CD31" s="49"/>
      <c r="CE31" s="48"/>
      <c r="CF31" s="18"/>
      <c r="CG31" s="49"/>
      <c r="CH31" s="48"/>
      <c r="CI31" s="18"/>
      <c r="CJ31" s="49"/>
      <c r="CK31" s="48"/>
      <c r="CL31" s="18"/>
      <c r="CM31" s="49"/>
      <c r="CN31" s="48"/>
      <c r="CO31" s="18"/>
      <c r="CP31" s="49"/>
      <c r="CQ31" s="48"/>
      <c r="CR31" s="18"/>
      <c r="CS31" s="49"/>
      <c r="CT31" s="48"/>
      <c r="CU31" s="18"/>
      <c r="CV31" s="49"/>
      <c r="CW31" s="48"/>
      <c r="CX31" s="18"/>
      <c r="CY31" s="49"/>
      <c r="CZ31" s="48"/>
      <c r="DA31" s="18"/>
      <c r="DB31" s="49"/>
      <c r="DC31" s="48"/>
      <c r="DD31" s="18"/>
      <c r="DE31" s="49"/>
      <c r="DF31" s="48"/>
      <c r="DG31" s="18"/>
      <c r="DH31" s="49"/>
      <c r="DI31" s="48"/>
      <c r="DJ31" s="18"/>
      <c r="DK31" s="49"/>
      <c r="DL31" s="48"/>
      <c r="DM31" s="18"/>
      <c r="DN31" s="49"/>
      <c r="DO31" s="48"/>
      <c r="DP31" s="18"/>
      <c r="DQ31" s="49"/>
      <c r="DR31" s="48"/>
      <c r="DS31" s="18"/>
      <c r="DT31" s="49"/>
      <c r="DU31" s="48"/>
      <c r="DV31" s="18"/>
      <c r="DW31" s="49"/>
      <c r="DX31" s="48"/>
      <c r="DY31" s="18"/>
      <c r="DZ31" s="49"/>
    </row>
    <row r="32" spans="1:261 16354:16354" x14ac:dyDescent="0.3">
      <c r="A32" s="47">
        <v>15</v>
      </c>
      <c r="B32" s="9">
        <v>1965304</v>
      </c>
      <c r="C32" s="9">
        <v>2028897</v>
      </c>
      <c r="D32" s="36">
        <v>2035766</v>
      </c>
      <c r="E32" s="42">
        <v>2111323</v>
      </c>
      <c r="F32" s="9">
        <v>2098391</v>
      </c>
      <c r="G32" s="43">
        <v>2182429</v>
      </c>
      <c r="K32" s="38">
        <v>2008681</v>
      </c>
      <c r="L32" s="9">
        <v>2056842</v>
      </c>
      <c r="M32" s="9">
        <v>2103378</v>
      </c>
      <c r="N32" s="9">
        <v>1971525</v>
      </c>
      <c r="O32" s="9">
        <v>2187047</v>
      </c>
      <c r="P32" s="9">
        <v>2015877</v>
      </c>
      <c r="Q32" s="9">
        <v>1980563</v>
      </c>
      <c r="R32" s="9">
        <v>2276651</v>
      </c>
      <c r="S32" s="9">
        <v>2050329</v>
      </c>
      <c r="T32" s="9">
        <v>2212885</v>
      </c>
      <c r="U32" s="9">
        <v>2130356</v>
      </c>
      <c r="V32" s="9">
        <v>1703622</v>
      </c>
      <c r="W32" s="9">
        <v>2096433</v>
      </c>
      <c r="X32" s="9">
        <v>2112614</v>
      </c>
      <c r="Y32" s="9">
        <v>2182571</v>
      </c>
      <c r="Z32" s="9">
        <v>2130483</v>
      </c>
      <c r="AA32" s="9">
        <v>2136099</v>
      </c>
      <c r="AB32" s="9">
        <v>2002293</v>
      </c>
      <c r="AC32" s="9">
        <v>1857798</v>
      </c>
      <c r="AD32" s="9">
        <v>1978043</v>
      </c>
      <c r="AE32" s="9">
        <v>1871827</v>
      </c>
      <c r="AF32" s="9">
        <v>2062757</v>
      </c>
      <c r="AG32" s="9">
        <v>2050280</v>
      </c>
      <c r="AH32" s="9">
        <v>2046483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x14ac:dyDescent="0.3">
      <c r="A33" s="47">
        <v>20</v>
      </c>
      <c r="B33" s="9">
        <v>1937827</v>
      </c>
      <c r="C33" s="9">
        <v>1990205</v>
      </c>
      <c r="D33" s="36">
        <v>2001453</v>
      </c>
      <c r="E33" s="42">
        <v>2096851</v>
      </c>
      <c r="F33" s="9">
        <v>2085710</v>
      </c>
      <c r="G33" s="43">
        <v>2170466</v>
      </c>
      <c r="K33" s="38">
        <v>2009545</v>
      </c>
      <c r="L33" s="9">
        <v>2046800</v>
      </c>
      <c r="M33" s="9">
        <v>2086820</v>
      </c>
      <c r="N33" s="9">
        <v>1969235</v>
      </c>
      <c r="O33" s="9">
        <v>2179529</v>
      </c>
      <c r="P33" s="9">
        <v>2018780</v>
      </c>
      <c r="Q33" s="9">
        <v>1970627</v>
      </c>
      <c r="R33" s="9">
        <v>2278913</v>
      </c>
      <c r="S33" s="9">
        <v>2036666</v>
      </c>
      <c r="T33" s="9">
        <v>2209919</v>
      </c>
      <c r="U33" s="9">
        <v>2101004</v>
      </c>
      <c r="V33" s="9">
        <v>1691036</v>
      </c>
      <c r="W33" s="9">
        <v>2093283</v>
      </c>
      <c r="X33" s="9">
        <v>2110291</v>
      </c>
      <c r="Y33" s="9">
        <v>2159583</v>
      </c>
      <c r="Z33" s="9">
        <v>2123720</v>
      </c>
      <c r="AA33" s="9">
        <v>2111252</v>
      </c>
      <c r="AB33" s="9">
        <v>1984482</v>
      </c>
      <c r="AC33" s="9">
        <v>1830718</v>
      </c>
      <c r="AD33" s="9">
        <v>1958906</v>
      </c>
      <c r="AE33" s="9">
        <v>1849472</v>
      </c>
      <c r="AF33" s="9">
        <v>2035064</v>
      </c>
      <c r="AG33" s="9">
        <v>2034353</v>
      </c>
      <c r="AH33" s="9">
        <v>2010636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3">
      <c r="A34" s="47">
        <v>25</v>
      </c>
      <c r="B34" s="9">
        <v>1905384</v>
      </c>
      <c r="C34" s="9">
        <v>1958396</v>
      </c>
      <c r="D34" s="36">
        <v>1979497</v>
      </c>
      <c r="E34" s="42">
        <v>2095767</v>
      </c>
      <c r="F34" s="9">
        <v>2092572</v>
      </c>
      <c r="G34" s="43">
        <v>2156322</v>
      </c>
      <c r="K34" s="38">
        <v>1999526</v>
      </c>
      <c r="L34" s="9">
        <v>2050709</v>
      </c>
      <c r="M34" s="9">
        <v>2084561</v>
      </c>
      <c r="N34" s="9">
        <v>1964716</v>
      </c>
      <c r="O34" s="9">
        <v>2173952</v>
      </c>
      <c r="P34" s="9">
        <v>2004772</v>
      </c>
      <c r="Q34" s="9">
        <v>1963377</v>
      </c>
      <c r="R34" s="9">
        <v>2271449</v>
      </c>
      <c r="S34" s="9">
        <v>2034090</v>
      </c>
      <c r="T34" s="9">
        <v>2195414</v>
      </c>
      <c r="U34" s="9">
        <v>2109227</v>
      </c>
      <c r="V34" s="9">
        <v>1689981</v>
      </c>
      <c r="W34" s="9">
        <v>2086397</v>
      </c>
      <c r="X34" s="9">
        <v>2110034</v>
      </c>
      <c r="Y34" s="9">
        <v>2153909</v>
      </c>
      <c r="Z34" s="9">
        <v>2096879</v>
      </c>
      <c r="AA34" s="9">
        <v>2097844</v>
      </c>
      <c r="AB34" s="9">
        <v>1961456</v>
      </c>
      <c r="AC34" s="9">
        <v>1804453</v>
      </c>
      <c r="AD34" s="9">
        <v>1923453</v>
      </c>
      <c r="AE34" s="9">
        <v>1823352</v>
      </c>
      <c r="AF34" s="9">
        <v>2010407</v>
      </c>
      <c r="AG34" s="9">
        <v>2007082</v>
      </c>
      <c r="AH34" s="9">
        <v>1986033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3">
      <c r="A35" s="47">
        <v>30</v>
      </c>
      <c r="B35" s="9">
        <v>1880435</v>
      </c>
      <c r="C35" s="9">
        <v>1927245</v>
      </c>
      <c r="D35" s="36">
        <v>1953057</v>
      </c>
      <c r="E35" s="42">
        <v>2075013</v>
      </c>
      <c r="F35" s="9">
        <v>2070567</v>
      </c>
      <c r="G35" s="43">
        <v>2148090</v>
      </c>
      <c r="K35" s="38">
        <v>1994578</v>
      </c>
      <c r="L35" s="9">
        <v>2070788</v>
      </c>
      <c r="M35" s="9">
        <v>2077795</v>
      </c>
      <c r="N35" s="9">
        <v>1962422</v>
      </c>
      <c r="O35" s="9">
        <v>2186967</v>
      </c>
      <c r="P35" s="9">
        <v>1993856</v>
      </c>
      <c r="Q35" s="9">
        <v>1952121</v>
      </c>
      <c r="R35" s="9">
        <v>2256175</v>
      </c>
      <c r="S35" s="9">
        <v>2022244</v>
      </c>
      <c r="T35" s="9">
        <v>2200490</v>
      </c>
      <c r="U35" s="9">
        <v>2109979</v>
      </c>
      <c r="V35" s="9">
        <v>1684019</v>
      </c>
      <c r="W35" s="9">
        <v>2083966</v>
      </c>
      <c r="X35" s="9">
        <v>2103041</v>
      </c>
      <c r="Y35" s="9">
        <v>2146037</v>
      </c>
      <c r="Z35" s="9">
        <v>2082427</v>
      </c>
      <c r="AA35" s="9">
        <v>2087227</v>
      </c>
      <c r="AB35" s="9">
        <v>1962565</v>
      </c>
      <c r="AC35" s="9">
        <v>1773984</v>
      </c>
      <c r="AD35" s="9">
        <v>1900198</v>
      </c>
      <c r="AE35" s="9">
        <v>1810195</v>
      </c>
      <c r="AF35" s="9">
        <v>1966696</v>
      </c>
      <c r="AG35" s="9">
        <v>1978044</v>
      </c>
      <c r="AH35" s="9">
        <v>1974159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3">
      <c r="A36" s="47">
        <v>35</v>
      </c>
      <c r="B36" s="9">
        <v>1848095</v>
      </c>
      <c r="C36" s="9">
        <v>1894574</v>
      </c>
      <c r="D36" s="36">
        <v>1928028</v>
      </c>
      <c r="E36" s="42">
        <v>2081191</v>
      </c>
      <c r="F36" s="9">
        <v>2068472</v>
      </c>
      <c r="G36" s="43">
        <v>2135407</v>
      </c>
      <c r="K36" s="38">
        <v>1984966</v>
      </c>
      <c r="L36" s="9">
        <v>2078541</v>
      </c>
      <c r="M36" s="9">
        <v>2061420</v>
      </c>
      <c r="N36" s="9">
        <v>1947924</v>
      </c>
      <c r="O36" s="9">
        <v>2160164</v>
      </c>
      <c r="P36" s="9">
        <v>1984322</v>
      </c>
      <c r="Q36" s="9">
        <v>1950593</v>
      </c>
      <c r="R36" s="9">
        <v>2246639</v>
      </c>
      <c r="S36" s="9">
        <v>2014006</v>
      </c>
      <c r="T36" s="9">
        <v>2179597</v>
      </c>
      <c r="U36" s="9">
        <v>2105989</v>
      </c>
      <c r="V36" s="9">
        <v>1680201</v>
      </c>
      <c r="W36" s="9">
        <v>2067896</v>
      </c>
      <c r="X36" s="9">
        <v>2082806</v>
      </c>
      <c r="Y36" s="9">
        <v>2127908</v>
      </c>
      <c r="Z36" s="9">
        <v>2077166</v>
      </c>
      <c r="AA36" s="9">
        <v>2087172</v>
      </c>
      <c r="AB36" s="9">
        <v>1942016</v>
      </c>
      <c r="AC36" s="9">
        <v>1753276</v>
      </c>
      <c r="AD36" s="9">
        <v>1879263</v>
      </c>
      <c r="AE36" s="9">
        <v>1779147</v>
      </c>
      <c r="AF36" s="9">
        <v>1939065</v>
      </c>
      <c r="AG36" s="9">
        <v>1945875</v>
      </c>
      <c r="AH36" s="9">
        <v>1943941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3">
      <c r="A37" s="47">
        <v>40</v>
      </c>
      <c r="B37" s="9">
        <v>1807939</v>
      </c>
      <c r="C37" s="9">
        <v>1865508</v>
      </c>
      <c r="D37" s="36">
        <v>1893487</v>
      </c>
      <c r="E37" s="42">
        <v>2073537</v>
      </c>
      <c r="F37" s="9">
        <v>2059848</v>
      </c>
      <c r="G37" s="43">
        <v>2175729</v>
      </c>
      <c r="K37" s="38">
        <v>1974171</v>
      </c>
      <c r="L37" s="9">
        <v>2030368</v>
      </c>
      <c r="M37" s="9">
        <v>2049265</v>
      </c>
      <c r="N37" s="9">
        <v>1936538</v>
      </c>
      <c r="O37" s="9">
        <v>2153847</v>
      </c>
      <c r="P37" s="9">
        <v>1982492</v>
      </c>
      <c r="Q37" s="9">
        <v>1936177</v>
      </c>
      <c r="R37" s="9">
        <v>2251310</v>
      </c>
      <c r="S37" s="9">
        <v>2015498</v>
      </c>
      <c r="T37" s="9">
        <v>2175366</v>
      </c>
      <c r="U37" s="9">
        <v>2084794</v>
      </c>
      <c r="V37" s="9">
        <v>1667559</v>
      </c>
      <c r="W37" s="9">
        <v>2065091</v>
      </c>
      <c r="X37" s="9">
        <v>2081954</v>
      </c>
      <c r="Y37" s="9">
        <v>2087186</v>
      </c>
      <c r="Z37" s="9">
        <v>2070871</v>
      </c>
      <c r="AA37" s="9">
        <v>2079595</v>
      </c>
      <c r="AB37" s="9">
        <v>1936924</v>
      </c>
      <c r="AC37" s="9">
        <v>1727585</v>
      </c>
      <c r="AD37" s="9">
        <v>1882006</v>
      </c>
      <c r="AE37" s="9">
        <v>1757929</v>
      </c>
      <c r="AF37" s="9">
        <v>1907822</v>
      </c>
      <c r="AG37" s="9">
        <v>1899777</v>
      </c>
      <c r="AH37" s="9">
        <v>1919734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3">
      <c r="A38" s="47">
        <v>45</v>
      </c>
      <c r="B38" s="9">
        <v>1790290</v>
      </c>
      <c r="C38" s="9">
        <v>1830247</v>
      </c>
      <c r="D38" s="36">
        <v>1883975</v>
      </c>
      <c r="E38" s="42">
        <v>2069899</v>
      </c>
      <c r="F38" s="9">
        <v>2057932</v>
      </c>
      <c r="G38" s="43">
        <v>2175356</v>
      </c>
      <c r="K38" s="38">
        <v>1979111</v>
      </c>
      <c r="L38" s="9">
        <v>2009050</v>
      </c>
      <c r="M38" s="9">
        <v>2052679</v>
      </c>
      <c r="N38" s="9">
        <v>1929907</v>
      </c>
      <c r="O38" s="9">
        <v>2141275</v>
      </c>
      <c r="P38" s="9">
        <v>1972173</v>
      </c>
      <c r="Q38" s="9">
        <v>1937670</v>
      </c>
      <c r="R38" s="9">
        <v>2265211</v>
      </c>
      <c r="S38" s="9">
        <v>2003686</v>
      </c>
      <c r="T38" s="9">
        <v>2163666</v>
      </c>
      <c r="U38" s="9">
        <v>2078933</v>
      </c>
      <c r="V38" s="9">
        <v>1666474</v>
      </c>
      <c r="W38" s="9">
        <v>2056558</v>
      </c>
      <c r="X38" s="9">
        <v>2087926</v>
      </c>
      <c r="Y38" s="9">
        <v>2078533</v>
      </c>
      <c r="Z38" s="9">
        <v>2057820</v>
      </c>
      <c r="AA38" s="9">
        <v>2055595</v>
      </c>
      <c r="AB38" s="9">
        <v>1933081</v>
      </c>
      <c r="AC38" s="9">
        <v>1707689</v>
      </c>
      <c r="AD38" s="9">
        <v>1836360</v>
      </c>
      <c r="AE38" s="9">
        <v>1749343</v>
      </c>
      <c r="AF38" s="9">
        <v>1876782</v>
      </c>
      <c r="AG38" s="9">
        <v>1875492</v>
      </c>
      <c r="AH38" s="9">
        <v>1877797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3">
      <c r="A39" s="47">
        <v>50</v>
      </c>
      <c r="B39" s="9">
        <v>1766266</v>
      </c>
      <c r="C39" s="9">
        <v>1816550</v>
      </c>
      <c r="D39" s="36">
        <v>1855665</v>
      </c>
      <c r="E39" s="42">
        <v>2076101</v>
      </c>
      <c r="F39" s="9">
        <v>2050594</v>
      </c>
      <c r="G39" s="43">
        <v>2144808</v>
      </c>
      <c r="K39" s="38">
        <v>2017486</v>
      </c>
      <c r="L39" s="9">
        <v>2010059</v>
      </c>
      <c r="M39" s="9">
        <v>2049415</v>
      </c>
      <c r="N39" s="9">
        <v>1930657</v>
      </c>
      <c r="O39" s="9">
        <v>2130796</v>
      </c>
      <c r="P39" s="9">
        <v>1973059</v>
      </c>
      <c r="Q39" s="9">
        <v>1935387</v>
      </c>
      <c r="R39" s="9">
        <v>2309103</v>
      </c>
      <c r="S39" s="9">
        <v>1994306</v>
      </c>
      <c r="T39" s="9">
        <v>2152212</v>
      </c>
      <c r="U39" s="9">
        <v>2074370</v>
      </c>
      <c r="V39" s="9">
        <v>1659475</v>
      </c>
      <c r="W39" s="9">
        <v>2055606</v>
      </c>
      <c r="X39" s="9">
        <v>2082323</v>
      </c>
      <c r="Y39" s="9">
        <v>2087230</v>
      </c>
      <c r="Z39" s="9">
        <v>2046207</v>
      </c>
      <c r="AA39" s="9">
        <v>2042801</v>
      </c>
      <c r="AB39" s="9">
        <v>1922770</v>
      </c>
      <c r="AC39" s="9">
        <v>1688210</v>
      </c>
      <c r="AD39" s="9">
        <v>1811351</v>
      </c>
      <c r="AE39" s="9">
        <v>1723523</v>
      </c>
      <c r="AF39" s="9">
        <v>1840551</v>
      </c>
      <c r="AG39" s="9">
        <v>1841921</v>
      </c>
      <c r="AH39" s="9">
        <v>1845672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3">
      <c r="A40" s="47">
        <v>55</v>
      </c>
      <c r="B40" s="9">
        <v>1732425</v>
      </c>
      <c r="C40" s="9">
        <v>1788484</v>
      </c>
      <c r="D40" s="36">
        <v>1818841</v>
      </c>
      <c r="E40" s="42">
        <v>2073051</v>
      </c>
      <c r="F40" s="9">
        <v>2048685</v>
      </c>
      <c r="G40" s="43">
        <v>2136074</v>
      </c>
      <c r="K40" s="38">
        <v>1988307</v>
      </c>
      <c r="L40" s="9">
        <v>2001108</v>
      </c>
      <c r="M40" s="9">
        <v>2045821</v>
      </c>
      <c r="N40" s="9">
        <v>1925587</v>
      </c>
      <c r="O40" s="9">
        <v>2117897</v>
      </c>
      <c r="P40" s="9">
        <v>1967576</v>
      </c>
      <c r="Q40" s="9">
        <v>1933042</v>
      </c>
      <c r="R40" s="9">
        <v>2261462</v>
      </c>
      <c r="S40" s="9">
        <v>1993422</v>
      </c>
      <c r="T40" s="9">
        <v>2149222</v>
      </c>
      <c r="U40" s="9">
        <v>2057697</v>
      </c>
      <c r="V40" s="9">
        <v>1670567</v>
      </c>
      <c r="W40" s="9">
        <v>2057280</v>
      </c>
      <c r="X40" s="9">
        <v>2098040</v>
      </c>
      <c r="Y40" s="9">
        <v>2064432</v>
      </c>
      <c r="Z40" s="9">
        <v>2037958</v>
      </c>
      <c r="AA40" s="9">
        <v>2023644</v>
      </c>
      <c r="AB40" s="9">
        <v>1904214</v>
      </c>
      <c r="AC40" s="9">
        <v>1661277</v>
      </c>
      <c r="AD40" s="9">
        <v>1780987</v>
      </c>
      <c r="AE40" s="9">
        <v>1711887</v>
      </c>
      <c r="AF40" s="9">
        <v>1823669</v>
      </c>
      <c r="AG40" s="9">
        <v>1812552</v>
      </c>
      <c r="AH40" s="9">
        <v>1823892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3">
      <c r="A41" s="47">
        <v>60</v>
      </c>
      <c r="B41" s="9">
        <v>1720878</v>
      </c>
      <c r="C41" s="9">
        <v>1774845</v>
      </c>
      <c r="D41" s="36">
        <v>1818072</v>
      </c>
      <c r="E41" s="42">
        <v>2087313</v>
      </c>
      <c r="F41" s="9">
        <v>2060434</v>
      </c>
      <c r="G41" s="43">
        <v>2122751</v>
      </c>
      <c r="K41" s="38">
        <v>1980554</v>
      </c>
      <c r="L41" s="9">
        <v>2001101</v>
      </c>
      <c r="M41" s="9">
        <v>2108293</v>
      </c>
      <c r="N41" s="9">
        <v>1941520</v>
      </c>
      <c r="O41" s="9">
        <v>2109258</v>
      </c>
      <c r="P41" s="9">
        <v>1961444</v>
      </c>
      <c r="Q41" s="9">
        <v>1923487</v>
      </c>
      <c r="R41" s="9">
        <v>2235010</v>
      </c>
      <c r="S41" s="9">
        <v>1997058</v>
      </c>
      <c r="T41" s="9">
        <v>2145872</v>
      </c>
      <c r="U41" s="9">
        <v>2055638</v>
      </c>
      <c r="V41" s="9">
        <v>1669179</v>
      </c>
      <c r="W41" s="9">
        <v>2066608</v>
      </c>
      <c r="X41" s="9">
        <v>2102386</v>
      </c>
      <c r="Y41" s="9">
        <v>2068583</v>
      </c>
      <c r="Z41" s="9">
        <v>2033635</v>
      </c>
      <c r="AA41" s="9">
        <v>2012084</v>
      </c>
      <c r="AB41" s="9">
        <v>1910250</v>
      </c>
      <c r="AC41" s="9">
        <v>1653584</v>
      </c>
      <c r="AD41" s="9">
        <v>1770629</v>
      </c>
      <c r="AE41" s="9">
        <v>1704389</v>
      </c>
      <c r="AF41" s="9">
        <v>1793156</v>
      </c>
      <c r="AG41" s="9">
        <v>1784189</v>
      </c>
      <c r="AH41" s="9">
        <v>1800850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3">
      <c r="A42" s="57" t="s">
        <v>447</v>
      </c>
      <c r="B42">
        <f>SLOPE(B31:B41,$A31:$A41)</f>
        <v>-5725.8236363636361</v>
      </c>
      <c r="C42">
        <f t="shared" ref="C42:F42" si="16">SLOPE(C31:C41,$A31:$A41)</f>
        <v>-5932.3218181818165</v>
      </c>
      <c r="D42">
        <f t="shared" si="16"/>
        <v>-5199.3145454545447</v>
      </c>
      <c r="E42">
        <f t="shared" si="16"/>
        <v>-735.60909090909092</v>
      </c>
      <c r="F42">
        <f t="shared" si="16"/>
        <v>-1160.0836363636363</v>
      </c>
      <c r="G42">
        <f>SLOPE(G31:G41,$A31:$A41)</f>
        <v>-990.55818181818177</v>
      </c>
      <c r="J42" s="55" t="s">
        <v>447</v>
      </c>
      <c r="K42">
        <f>SLOPE(K31:K41,$A31:$A41)</f>
        <v>-664.1</v>
      </c>
      <c r="L42">
        <f t="shared" ref="L42:AH42" si="17">SLOPE(L31:L41,$A31:$A41)</f>
        <v>-1506.1854545454546</v>
      </c>
      <c r="M42">
        <f t="shared" si="17"/>
        <v>-926.62181818181818</v>
      </c>
      <c r="N42">
        <f t="shared" si="17"/>
        <v>-1159.6600000000001</v>
      </c>
      <c r="O42">
        <f t="shared" si="17"/>
        <v>-1807.6418181818183</v>
      </c>
      <c r="P42">
        <f t="shared" si="17"/>
        <v>-1431.9527272727273</v>
      </c>
      <c r="Q42">
        <f t="shared" si="17"/>
        <v>-1373.3581818181817</v>
      </c>
      <c r="R42">
        <f t="shared" si="17"/>
        <v>-501.31272727272727</v>
      </c>
      <c r="S42">
        <f t="shared" si="17"/>
        <v>-1446.9854545454546</v>
      </c>
      <c r="T42">
        <f t="shared" si="17"/>
        <v>-1662.1872727272728</v>
      </c>
      <c r="U42">
        <f t="shared" si="17"/>
        <v>-1557.0381818181818</v>
      </c>
      <c r="V42">
        <f t="shared" si="17"/>
        <v>-898.14</v>
      </c>
      <c r="W42">
        <f t="shared" si="17"/>
        <v>-1002.1654545454545</v>
      </c>
      <c r="X42">
        <f t="shared" si="17"/>
        <v>-657.54181818181814</v>
      </c>
      <c r="Y42">
        <f t="shared" si="17"/>
        <v>-2773.3781818181819</v>
      </c>
      <c r="Z42">
        <f t="shared" si="17"/>
        <v>-2291.3418181818183</v>
      </c>
      <c r="AA42">
        <f t="shared" si="17"/>
        <v>-2659.4781818181823</v>
      </c>
      <c r="AB42">
        <f t="shared" si="17"/>
        <v>-2149.6145454545458</v>
      </c>
      <c r="AC42">
        <f t="shared" si="17"/>
        <v>-4760.6636363636371</v>
      </c>
      <c r="AD42">
        <f t="shared" si="17"/>
        <v>-4809.8490909090906</v>
      </c>
      <c r="AE42">
        <f t="shared" si="17"/>
        <v>-3993.0654545454545</v>
      </c>
      <c r="AF42">
        <f t="shared" si="17"/>
        <v>-6277.1090909090908</v>
      </c>
      <c r="AG42">
        <f t="shared" si="17"/>
        <v>-6157.7818181818184</v>
      </c>
      <c r="AH42">
        <f t="shared" si="17"/>
        <v>-5420.26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3">
      <c r="A43" s="57" t="s">
        <v>450</v>
      </c>
      <c r="B43"/>
      <c r="C43"/>
      <c r="D43"/>
      <c r="E43"/>
      <c r="F43" s="53">
        <f>AVERAGE(E42:G42)</f>
        <v>-962.08363636363629</v>
      </c>
      <c r="J43" s="56" t="s">
        <v>451</v>
      </c>
      <c r="K43" s="52">
        <f>K42-$F$43</f>
        <v>297.98363636363626</v>
      </c>
      <c r="L43" s="52">
        <f t="shared" ref="L43:M43" si="18">L42-$F$43</f>
        <v>-544.10181818181832</v>
      </c>
      <c r="M43" s="52">
        <f t="shared" si="18"/>
        <v>35.461818181818103</v>
      </c>
      <c r="N43" s="52">
        <f t="shared" ref="N43:AH43" si="19">N42-$F$43</f>
        <v>-197.57636363636379</v>
      </c>
      <c r="O43" s="52">
        <f t="shared" si="19"/>
        <v>-845.55818181818199</v>
      </c>
      <c r="P43" s="52">
        <f t="shared" si="19"/>
        <v>-469.86909090909103</v>
      </c>
      <c r="Q43" s="52">
        <f t="shared" si="19"/>
        <v>-411.27454545454543</v>
      </c>
      <c r="R43" s="52">
        <f t="shared" si="19"/>
        <v>460.77090909090902</v>
      </c>
      <c r="S43" s="52">
        <f t="shared" si="19"/>
        <v>-484.90181818181827</v>
      </c>
      <c r="T43" s="52">
        <f t="shared" si="19"/>
        <v>-700.1036363636365</v>
      </c>
      <c r="U43" s="52">
        <f t="shared" si="19"/>
        <v>-594.9545454545455</v>
      </c>
      <c r="V43" s="52">
        <f t="shared" si="19"/>
        <v>63.943636363636301</v>
      </c>
      <c r="W43" s="52">
        <f t="shared" si="19"/>
        <v>-40.081818181818221</v>
      </c>
      <c r="X43" s="52">
        <f t="shared" si="19"/>
        <v>304.54181818181814</v>
      </c>
      <c r="Y43" s="52">
        <f t="shared" si="19"/>
        <v>-1811.2945454545456</v>
      </c>
      <c r="Z43" s="52">
        <f t="shared" si="19"/>
        <v>-1329.258181818182</v>
      </c>
      <c r="AA43" s="52">
        <f t="shared" si="19"/>
        <v>-1697.394545454546</v>
      </c>
      <c r="AB43" s="52">
        <f t="shared" si="19"/>
        <v>-1187.5309090909095</v>
      </c>
      <c r="AC43" s="52">
        <f t="shared" si="19"/>
        <v>-3798.5800000000008</v>
      </c>
      <c r="AD43" s="52">
        <f t="shared" si="19"/>
        <v>-3847.7654545454543</v>
      </c>
      <c r="AE43" s="52">
        <f t="shared" si="19"/>
        <v>-3030.9818181818182</v>
      </c>
      <c r="AF43" s="52">
        <f t="shared" si="19"/>
        <v>-5315.0254545454545</v>
      </c>
      <c r="AG43" s="52">
        <f t="shared" si="19"/>
        <v>-5195.6981818181821</v>
      </c>
      <c r="AH43" s="52">
        <f t="shared" si="19"/>
        <v>-4458.1763636363639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3">
      <c r="A44" s="57" t="s">
        <v>451</v>
      </c>
      <c r="B44" s="52">
        <f>B42-$F$43</f>
        <v>-4763.74</v>
      </c>
      <c r="C44" s="52">
        <f t="shared" ref="C44:D44" si="20">C42-$F$43</f>
        <v>-4970.2381818181802</v>
      </c>
      <c r="D44" s="52">
        <f t="shared" si="20"/>
        <v>-4237.2309090909084</v>
      </c>
      <c r="J44" s="56" t="s">
        <v>453</v>
      </c>
      <c r="K44" s="52">
        <f>K43/$C$45</f>
        <v>-6.3985221556278393E-2</v>
      </c>
      <c r="L44" s="52">
        <f t="shared" ref="L44:M44" si="21">L43/$C$45</f>
        <v>0.11683351411636794</v>
      </c>
      <c r="M44" s="52">
        <f t="shared" si="21"/>
        <v>-7.6146204564841967E-3</v>
      </c>
      <c r="N44" s="52">
        <f t="shared" ref="N44:AH44" si="22">N43/$C$45</f>
        <v>4.2425039025060021E-2</v>
      </c>
      <c r="O44" s="52">
        <f t="shared" si="22"/>
        <v>0.18156442502210723</v>
      </c>
      <c r="P44" s="52">
        <f t="shared" si="22"/>
        <v>0.10089372104841586</v>
      </c>
      <c r="Q44" s="52">
        <f t="shared" si="22"/>
        <v>8.8311872532669478E-2</v>
      </c>
      <c r="R44" s="52">
        <f t="shared" si="22"/>
        <v>-9.8940093035482721E-2</v>
      </c>
      <c r="S44" s="52">
        <f t="shared" si="22"/>
        <v>0.1041216579810559</v>
      </c>
      <c r="T44" s="52">
        <f t="shared" si="22"/>
        <v>0.15033136326458379</v>
      </c>
      <c r="U44" s="52">
        <f t="shared" si="22"/>
        <v>0.12775298292007009</v>
      </c>
      <c r="V44" s="52">
        <f t="shared" si="22"/>
        <v>-1.3730444361879259E-2</v>
      </c>
      <c r="W44" s="52">
        <f t="shared" si="22"/>
        <v>8.6066605805575607E-3</v>
      </c>
      <c r="X44" s="52">
        <f t="shared" si="22"/>
        <v>-6.5393442228270746E-2</v>
      </c>
      <c r="Y44" s="52">
        <f t="shared" si="22"/>
        <v>0.38893438649482426</v>
      </c>
      <c r="Z44" s="52">
        <f t="shared" si="22"/>
        <v>0.28542801983039162</v>
      </c>
      <c r="AA44" s="52">
        <f t="shared" si="22"/>
        <v>0.36447694707232364</v>
      </c>
      <c r="AB44" s="52">
        <f t="shared" si="22"/>
        <v>0.25499530528040476</v>
      </c>
      <c r="AC44" s="52">
        <f t="shared" si="22"/>
        <v>0.81565882564989212</v>
      </c>
      <c r="AD44" s="52">
        <f t="shared" si="22"/>
        <v>0.82622028548319848</v>
      </c>
      <c r="AE44" s="52">
        <f t="shared" si="22"/>
        <v>0.65083454090327342</v>
      </c>
      <c r="AF44" s="52">
        <f t="shared" si="22"/>
        <v>1.1412810630693124</v>
      </c>
      <c r="AG44" s="52">
        <f t="shared" si="22"/>
        <v>1.1156582400299841</v>
      </c>
      <c r="AH44" s="52">
        <f t="shared" si="22"/>
        <v>0.95729217162827751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3">
      <c r="A45" s="57" t="s">
        <v>452</v>
      </c>
      <c r="C45" s="53">
        <f>AVERAGE(B44:D44)</f>
        <v>-4657.0696969696955</v>
      </c>
      <c r="J45" s="56" t="s">
        <v>454</v>
      </c>
      <c r="L45" s="53">
        <f>AVERAGE(K44:M44)</f>
        <v>1.5077890701201782E-2</v>
      </c>
      <c r="O45" s="53">
        <f>AVERAGE(N44:P44)</f>
        <v>0.10829439503186104</v>
      </c>
      <c r="R45" s="53">
        <f>AVERAGE(Q44:S44)</f>
        <v>3.1164479159414216E-2</v>
      </c>
      <c r="U45" s="53">
        <f>AVERAGE(T44:V44)</f>
        <v>8.8117967274258205E-2</v>
      </c>
      <c r="X45" s="53">
        <f>AVERAGE(W44:Y44)</f>
        <v>0.11071586828237036</v>
      </c>
      <c r="AA45" s="53">
        <f>AVERAGE(Z44:AB44)</f>
        <v>0.30163342406104005</v>
      </c>
      <c r="AD45" s="53">
        <f>AVERAGE(AC44:AE44)</f>
        <v>0.76423788401212134</v>
      </c>
      <c r="AG45" s="53">
        <f>AVERAGE(AF44:AH44)</f>
        <v>1.0714104915758582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s="1" customFormat="1" ht="13.2" x14ac:dyDescent="0.25"/>
    <row r="47" spans="1:66" s="1" customFormat="1" ht="13.2" x14ac:dyDescent="0.25"/>
    <row r="48" spans="1:66" s="1" customFormat="1" ht="13.2" x14ac:dyDescent="0.25"/>
    <row r="49" s="1" customFormat="1" ht="13.2" x14ac:dyDescent="0.25"/>
    <row r="50" s="1" customFormat="1" ht="13.2" x14ac:dyDescent="0.25"/>
    <row r="51" s="1" customFormat="1" ht="13.2" x14ac:dyDescent="0.25"/>
    <row r="52" s="1" customFormat="1" ht="13.2" x14ac:dyDescent="0.25"/>
    <row r="53" s="1" customFormat="1" ht="13.2" x14ac:dyDescent="0.25"/>
    <row r="54" s="1" customFormat="1" ht="13.2" x14ac:dyDescent="0.25"/>
    <row r="55" s="1" customFormat="1" ht="13.2" x14ac:dyDescent="0.25"/>
    <row r="56" s="1" customFormat="1" ht="13.2" x14ac:dyDescent="0.25"/>
    <row r="57" s="1" customFormat="1" ht="13.2" x14ac:dyDescent="0.25"/>
    <row r="58" s="1" customFormat="1" ht="13.2" x14ac:dyDescent="0.25"/>
    <row r="59" s="1" customFormat="1" ht="13.2" x14ac:dyDescent="0.25"/>
    <row r="60" s="1" customFormat="1" ht="13.2" x14ac:dyDescent="0.25"/>
    <row r="61" s="1" customFormat="1" ht="13.2" x14ac:dyDescent="0.25"/>
    <row r="62" s="1" customFormat="1" ht="13.2" x14ac:dyDescent="0.25"/>
    <row r="63" s="1" customFormat="1" ht="13.2" x14ac:dyDescent="0.25"/>
    <row r="64" s="1" customFormat="1" ht="13.2" x14ac:dyDescent="0.25"/>
    <row r="65" spans="1:66" s="1" customFormat="1" ht="13.2" x14ac:dyDescent="0.25"/>
    <row r="66" spans="1:66" s="1" customFormat="1" ht="13.2" x14ac:dyDescent="0.25"/>
    <row r="67" spans="1:66" s="1" customFormat="1" ht="13.2" x14ac:dyDescent="0.25"/>
    <row r="68" spans="1:66" s="1" customFormat="1" ht="13.2" x14ac:dyDescent="0.25"/>
    <row r="69" spans="1:66" s="1" customFormat="1" ht="13.2" x14ac:dyDescent="0.25"/>
    <row r="70" spans="1:66" s="1" customFormat="1" ht="13.2" x14ac:dyDescent="0.25"/>
    <row r="71" spans="1:66" s="1" customFormat="1" ht="13.2" x14ac:dyDescent="0.25"/>
    <row r="72" spans="1:66" s="1" customFormat="1" ht="13.2" x14ac:dyDescent="0.25"/>
    <row r="73" spans="1:66" s="1" customFormat="1" ht="13.2" x14ac:dyDescent="0.25"/>
    <row r="74" spans="1:66" s="1" customFormat="1" ht="13.2" x14ac:dyDescent="0.25"/>
    <row r="75" spans="1:66" s="1" customFormat="1" ht="13.2" x14ac:dyDescent="0.25"/>
    <row r="76" spans="1:66" s="1" customFormat="1" ht="13.2" x14ac:dyDescent="0.25"/>
    <row r="77" spans="1:66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x14ac:dyDescent="0.3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x14ac:dyDescent="0.3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x14ac:dyDescent="0.3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x14ac:dyDescent="0.3"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x14ac:dyDescent="0.3"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x14ac:dyDescent="0.3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x14ac:dyDescent="0.3"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7:66" x14ac:dyDescent="0.3"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7:66" x14ac:dyDescent="0.3"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7:66" x14ac:dyDescent="0.3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7:66" x14ac:dyDescent="0.3"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7:66" x14ac:dyDescent="0.3"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7:66" x14ac:dyDescent="0.3"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7:66" x14ac:dyDescent="0.3"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7:66" x14ac:dyDescent="0.3"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7:66" x14ac:dyDescent="0.3"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7:66" x14ac:dyDescent="0.3"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7:66" x14ac:dyDescent="0.3"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7:66" x14ac:dyDescent="0.3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7:66" x14ac:dyDescent="0.3"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7:66" x14ac:dyDescent="0.3"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7:66" x14ac:dyDescent="0.3"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7:66" x14ac:dyDescent="0.3"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7:66" x14ac:dyDescent="0.3"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7:66" x14ac:dyDescent="0.3"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7:66" x14ac:dyDescent="0.3"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7:66" x14ac:dyDescent="0.3"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7:66" x14ac:dyDescent="0.3"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7:66" x14ac:dyDescent="0.3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7:66" x14ac:dyDescent="0.3"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7:66" x14ac:dyDescent="0.3"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7:66" x14ac:dyDescent="0.3"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7:66" x14ac:dyDescent="0.3"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7:66" x14ac:dyDescent="0.3"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7:66" x14ac:dyDescent="0.3"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7:66" x14ac:dyDescent="0.3"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7:66" x14ac:dyDescent="0.3"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7:66" x14ac:dyDescent="0.3"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7:66" x14ac:dyDescent="0.3"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7:66" x14ac:dyDescent="0.3"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7:66" x14ac:dyDescent="0.3"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7:66" x14ac:dyDescent="0.3"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7:66" x14ac:dyDescent="0.3"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7:66" x14ac:dyDescent="0.3"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7:66" x14ac:dyDescent="0.3"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7:66" x14ac:dyDescent="0.3"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7:66" x14ac:dyDescent="0.3"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7:66" x14ac:dyDescent="0.3"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7:66" x14ac:dyDescent="0.3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7:66" x14ac:dyDescent="0.3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7:66" x14ac:dyDescent="0.3"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7:66" x14ac:dyDescent="0.3"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7:66" x14ac:dyDescent="0.3"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7:66" x14ac:dyDescent="0.3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7:66" x14ac:dyDescent="0.3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7:66" x14ac:dyDescent="0.3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7:66" x14ac:dyDescent="0.3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7:66" x14ac:dyDescent="0.3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7:66" x14ac:dyDescent="0.3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7:66" x14ac:dyDescent="0.3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7:66" x14ac:dyDescent="0.3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7:66" x14ac:dyDescent="0.3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7:66" x14ac:dyDescent="0.3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7:66" x14ac:dyDescent="0.3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7:66" x14ac:dyDescent="0.3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7:66" x14ac:dyDescent="0.3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7:66" x14ac:dyDescent="0.3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7:66" x14ac:dyDescent="0.3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7:66" x14ac:dyDescent="0.3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7:66" x14ac:dyDescent="0.3"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7:66" x14ac:dyDescent="0.3"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7:66" x14ac:dyDescent="0.3"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7:66" x14ac:dyDescent="0.3"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7:66" x14ac:dyDescent="0.3"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7:66" x14ac:dyDescent="0.3"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7:66" x14ac:dyDescent="0.3"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7:66" x14ac:dyDescent="0.3"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7:66" x14ac:dyDescent="0.3"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7:66" x14ac:dyDescent="0.3"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7:66" x14ac:dyDescent="0.3"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7:66" x14ac:dyDescent="0.3"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7:66" x14ac:dyDescent="0.3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7:66" x14ac:dyDescent="0.3"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7:66" x14ac:dyDescent="0.3"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7:66" x14ac:dyDescent="0.3"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7:66" x14ac:dyDescent="0.3"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7:66" x14ac:dyDescent="0.3"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7:66" x14ac:dyDescent="0.3"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7:66" x14ac:dyDescent="0.3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7:66" x14ac:dyDescent="0.3"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7:66" x14ac:dyDescent="0.3"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7:66" x14ac:dyDescent="0.3"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7:66" x14ac:dyDescent="0.3"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7:66" x14ac:dyDescent="0.3"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7:66" x14ac:dyDescent="0.3"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7:66" x14ac:dyDescent="0.3"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7:66" x14ac:dyDescent="0.3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7:66" x14ac:dyDescent="0.3"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7:66" x14ac:dyDescent="0.3"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7:66" x14ac:dyDescent="0.3"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7:66" x14ac:dyDescent="0.3"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7:66" x14ac:dyDescent="0.3"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7:66" x14ac:dyDescent="0.3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7:66" x14ac:dyDescent="0.3"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7:66" x14ac:dyDescent="0.3"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7:66" x14ac:dyDescent="0.3"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7:66" x14ac:dyDescent="0.3"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7:66" x14ac:dyDescent="0.3"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7:66" x14ac:dyDescent="0.3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7:66" x14ac:dyDescent="0.3"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7:66" x14ac:dyDescent="0.3"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7:66" x14ac:dyDescent="0.3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7:66" x14ac:dyDescent="0.3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7:66" x14ac:dyDescent="0.3"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7:66" x14ac:dyDescent="0.3"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7:66" x14ac:dyDescent="0.3"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7:66" x14ac:dyDescent="0.3"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7:66" x14ac:dyDescent="0.3"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7:66" x14ac:dyDescent="0.3"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7:66" x14ac:dyDescent="0.3"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7:66" x14ac:dyDescent="0.3"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7:66" x14ac:dyDescent="0.3"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7:66" x14ac:dyDescent="0.3"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7:66" x14ac:dyDescent="0.3"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7:66" x14ac:dyDescent="0.3"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7:66" x14ac:dyDescent="0.3"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7:66" x14ac:dyDescent="0.3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7:66" x14ac:dyDescent="0.3"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7:66" x14ac:dyDescent="0.3"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7:66" x14ac:dyDescent="0.3"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7:66" x14ac:dyDescent="0.3"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7:66" x14ac:dyDescent="0.3"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7:66" x14ac:dyDescent="0.3"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7:66" x14ac:dyDescent="0.3"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7:66" x14ac:dyDescent="0.3"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7:66" x14ac:dyDescent="0.3"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7:66" x14ac:dyDescent="0.3"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7:66" x14ac:dyDescent="0.3"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7:66" x14ac:dyDescent="0.3"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7:66" x14ac:dyDescent="0.3"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7:66" x14ac:dyDescent="0.3"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7:66" x14ac:dyDescent="0.3"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7:66" x14ac:dyDescent="0.3"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7:66" x14ac:dyDescent="0.3"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7:66" x14ac:dyDescent="0.3"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7:66" x14ac:dyDescent="0.3"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7:66" x14ac:dyDescent="0.3"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7:66" x14ac:dyDescent="0.3"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7:66" x14ac:dyDescent="0.3"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7:66" x14ac:dyDescent="0.3"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7:66" x14ac:dyDescent="0.3"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7:66" x14ac:dyDescent="0.3"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7:66" x14ac:dyDescent="0.3"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7:66" x14ac:dyDescent="0.3"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7:66" x14ac:dyDescent="0.3"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7:66" x14ac:dyDescent="0.3"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7:66" x14ac:dyDescent="0.3"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7:66" x14ac:dyDescent="0.3"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7:66" x14ac:dyDescent="0.3"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7:66" x14ac:dyDescent="0.3"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7:66" x14ac:dyDescent="0.3"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7:66" x14ac:dyDescent="0.3"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7:66" x14ac:dyDescent="0.3"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7:66" x14ac:dyDescent="0.3"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7:66" x14ac:dyDescent="0.3"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7:66" x14ac:dyDescent="0.3"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7:66" x14ac:dyDescent="0.3"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7:66" x14ac:dyDescent="0.3"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7:66" x14ac:dyDescent="0.3"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7:66" x14ac:dyDescent="0.3"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7:66" x14ac:dyDescent="0.3"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7:66" x14ac:dyDescent="0.3"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7:66" x14ac:dyDescent="0.3"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7:66" x14ac:dyDescent="0.3"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7:66" x14ac:dyDescent="0.3"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7:66" x14ac:dyDescent="0.3"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7:66" x14ac:dyDescent="0.3"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7:66" x14ac:dyDescent="0.3"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7:66" x14ac:dyDescent="0.3"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7:66" x14ac:dyDescent="0.3"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7:66" x14ac:dyDescent="0.3"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7:66" x14ac:dyDescent="0.3"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7:66" x14ac:dyDescent="0.3"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7:66" x14ac:dyDescent="0.3"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7:66" x14ac:dyDescent="0.3"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7:66" x14ac:dyDescent="0.3"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7:66" x14ac:dyDescent="0.3"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7:66" x14ac:dyDescent="0.3"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7:66" x14ac:dyDescent="0.3"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7:66" x14ac:dyDescent="0.3"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7:66" x14ac:dyDescent="0.3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7:66" x14ac:dyDescent="0.3"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7:66" x14ac:dyDescent="0.3"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7:66" x14ac:dyDescent="0.3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7:66" x14ac:dyDescent="0.3"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7:66" x14ac:dyDescent="0.3"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7:66" x14ac:dyDescent="0.3"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7:66" x14ac:dyDescent="0.3"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7:66" x14ac:dyDescent="0.3"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7:66" x14ac:dyDescent="0.3"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7:66" x14ac:dyDescent="0.3"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7:66" x14ac:dyDescent="0.3"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7:66" x14ac:dyDescent="0.3"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7:66" x14ac:dyDescent="0.3"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7:66" x14ac:dyDescent="0.3"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7:66" x14ac:dyDescent="0.3"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7:66" x14ac:dyDescent="0.3"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7:66" x14ac:dyDescent="0.3"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7:66" x14ac:dyDescent="0.3"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7:66" x14ac:dyDescent="0.3"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7:66" x14ac:dyDescent="0.3"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7:66" x14ac:dyDescent="0.3"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7:66" x14ac:dyDescent="0.3"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7:66" x14ac:dyDescent="0.3"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7:66" x14ac:dyDescent="0.3"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35:66" x14ac:dyDescent="0.3"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35:66" x14ac:dyDescent="0.3"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35:66" x14ac:dyDescent="0.3"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35:66" x14ac:dyDescent="0.3"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35:66" x14ac:dyDescent="0.3"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35:66" x14ac:dyDescent="0.3"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35:66" x14ac:dyDescent="0.3"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35:66" x14ac:dyDescent="0.3"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35:66" x14ac:dyDescent="0.3"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35:66" x14ac:dyDescent="0.3"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35:66" x14ac:dyDescent="0.3"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35:66" x14ac:dyDescent="0.3"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35:66" x14ac:dyDescent="0.3"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35:66" x14ac:dyDescent="0.3"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35:66" x14ac:dyDescent="0.3"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35:66" x14ac:dyDescent="0.3"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35:66" x14ac:dyDescent="0.3"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35:66" x14ac:dyDescent="0.3"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35:66" x14ac:dyDescent="0.3"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35:66" x14ac:dyDescent="0.3"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35:66" x14ac:dyDescent="0.3"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35:66" x14ac:dyDescent="0.3"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35:66" x14ac:dyDescent="0.3"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35:66" x14ac:dyDescent="0.3"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35:66" x14ac:dyDescent="0.3"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35:66" x14ac:dyDescent="0.3"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35:66" x14ac:dyDescent="0.3"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35:66" x14ac:dyDescent="0.3"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35:66" x14ac:dyDescent="0.3"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35:66" x14ac:dyDescent="0.3"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35:66" x14ac:dyDescent="0.3"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35:66" x14ac:dyDescent="0.3"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35:66" x14ac:dyDescent="0.3"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35:66" x14ac:dyDescent="0.3"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35:66" x14ac:dyDescent="0.3"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35:66" x14ac:dyDescent="0.3"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35:66" x14ac:dyDescent="0.3"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35:66" x14ac:dyDescent="0.3"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35:66" x14ac:dyDescent="0.3"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35:66" x14ac:dyDescent="0.3"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35:66" x14ac:dyDescent="0.3"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35:66" x14ac:dyDescent="0.3"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35:66" x14ac:dyDescent="0.3"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35:66" x14ac:dyDescent="0.3"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35:66" x14ac:dyDescent="0.3"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35:66" x14ac:dyDescent="0.3"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35:66" x14ac:dyDescent="0.3"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35:66" x14ac:dyDescent="0.3"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35:66" x14ac:dyDescent="0.3"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35:66" x14ac:dyDescent="0.3"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35:66" x14ac:dyDescent="0.3"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35:66" x14ac:dyDescent="0.3"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35:66" x14ac:dyDescent="0.3"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35:66" x14ac:dyDescent="0.3"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35:66" x14ac:dyDescent="0.3"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35:66" x14ac:dyDescent="0.3"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35:66" x14ac:dyDescent="0.3"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35:66" x14ac:dyDescent="0.3"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35:66" x14ac:dyDescent="0.3"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35:66" x14ac:dyDescent="0.3"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35:66" x14ac:dyDescent="0.3"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35:66" x14ac:dyDescent="0.3"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35:66" x14ac:dyDescent="0.3"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35:66" x14ac:dyDescent="0.3"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35:66" x14ac:dyDescent="0.3"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35:66" x14ac:dyDescent="0.3"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35:66" x14ac:dyDescent="0.3"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35:66" x14ac:dyDescent="0.3"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35:66" x14ac:dyDescent="0.3"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35:66" x14ac:dyDescent="0.3"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35:66" x14ac:dyDescent="0.3"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35:66" x14ac:dyDescent="0.3"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35:66" x14ac:dyDescent="0.3"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35:66" x14ac:dyDescent="0.3"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35:66" x14ac:dyDescent="0.3"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35:66" x14ac:dyDescent="0.3"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35:66" x14ac:dyDescent="0.3"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35:66" x14ac:dyDescent="0.3"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35:66" x14ac:dyDescent="0.3"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35:66" x14ac:dyDescent="0.3"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35:66" x14ac:dyDescent="0.3"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35:66" x14ac:dyDescent="0.3"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35:66" x14ac:dyDescent="0.3"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35:66" x14ac:dyDescent="0.3"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35:66" x14ac:dyDescent="0.3"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35:66" x14ac:dyDescent="0.3"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35:66" x14ac:dyDescent="0.3"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35:66" x14ac:dyDescent="0.3"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35:66" x14ac:dyDescent="0.3"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35:66" x14ac:dyDescent="0.3"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35:66" x14ac:dyDescent="0.3"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35:66" x14ac:dyDescent="0.3"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35:66" x14ac:dyDescent="0.3"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35:66" x14ac:dyDescent="0.3"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35:66" x14ac:dyDescent="0.3"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35:66" x14ac:dyDescent="0.3"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35:66" x14ac:dyDescent="0.3"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35:66" x14ac:dyDescent="0.3"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35:66" x14ac:dyDescent="0.3"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35:66" x14ac:dyDescent="0.3"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35:66" x14ac:dyDescent="0.3"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35:66" x14ac:dyDescent="0.3"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35:66" x14ac:dyDescent="0.3"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35:66" x14ac:dyDescent="0.3"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35:66" x14ac:dyDescent="0.3"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35:66" x14ac:dyDescent="0.3"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35:66" x14ac:dyDescent="0.3"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35:66" x14ac:dyDescent="0.3"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35:66" x14ac:dyDescent="0.3"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35:66" x14ac:dyDescent="0.3"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35:66" x14ac:dyDescent="0.3"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35:66" x14ac:dyDescent="0.3"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35:66" x14ac:dyDescent="0.3"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35:66" x14ac:dyDescent="0.3"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35:66" x14ac:dyDescent="0.3"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35:66" x14ac:dyDescent="0.3"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35:66" x14ac:dyDescent="0.3"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35:66" x14ac:dyDescent="0.3"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35:66" x14ac:dyDescent="0.3"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35:66" x14ac:dyDescent="0.3"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35:66" x14ac:dyDescent="0.3"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35:66" x14ac:dyDescent="0.3"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35:66" x14ac:dyDescent="0.3"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35:66" x14ac:dyDescent="0.3"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35:66" x14ac:dyDescent="0.3"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35:66" x14ac:dyDescent="0.3"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35:66" x14ac:dyDescent="0.3"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35:66" x14ac:dyDescent="0.3"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35:66" x14ac:dyDescent="0.3"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35:66" x14ac:dyDescent="0.3"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35:66" x14ac:dyDescent="0.3"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35:66" x14ac:dyDescent="0.3"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35:66" x14ac:dyDescent="0.3"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35:66" x14ac:dyDescent="0.3"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35:66" x14ac:dyDescent="0.3"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35:66" x14ac:dyDescent="0.3"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35:66" x14ac:dyDescent="0.3"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35:66" x14ac:dyDescent="0.3"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35:66" x14ac:dyDescent="0.3"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35:66" x14ac:dyDescent="0.3"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35:66" x14ac:dyDescent="0.3"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35:66" x14ac:dyDescent="0.3"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35:66" x14ac:dyDescent="0.3"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35:66" x14ac:dyDescent="0.3"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35:66" x14ac:dyDescent="0.3"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35:66" x14ac:dyDescent="0.3"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35:66" x14ac:dyDescent="0.3"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35:66" x14ac:dyDescent="0.3"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35:66" x14ac:dyDescent="0.3"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35:66" x14ac:dyDescent="0.3"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35:66" x14ac:dyDescent="0.3"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35:66" x14ac:dyDescent="0.3"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35:66" x14ac:dyDescent="0.3"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35:66" x14ac:dyDescent="0.3"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35:66" x14ac:dyDescent="0.3"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35:66" x14ac:dyDescent="0.3"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35:66" x14ac:dyDescent="0.3"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35:66" x14ac:dyDescent="0.3"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35:66" x14ac:dyDescent="0.3"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35:66" x14ac:dyDescent="0.3"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35:66" x14ac:dyDescent="0.3"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35:66" x14ac:dyDescent="0.3"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35:66" x14ac:dyDescent="0.3"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35:66" x14ac:dyDescent="0.3"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35:66" x14ac:dyDescent="0.3"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35:66" x14ac:dyDescent="0.3"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35:66" x14ac:dyDescent="0.3"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35:66" x14ac:dyDescent="0.3"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35:66" x14ac:dyDescent="0.3"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35:66" x14ac:dyDescent="0.3"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35:66" x14ac:dyDescent="0.3"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35:66" x14ac:dyDescent="0.3"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35:66" x14ac:dyDescent="0.3"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35:66" x14ac:dyDescent="0.3"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35:66" x14ac:dyDescent="0.3"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35:66" x14ac:dyDescent="0.3"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35:66" x14ac:dyDescent="0.3"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35:66" x14ac:dyDescent="0.3"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35:66" x14ac:dyDescent="0.3"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35:66" x14ac:dyDescent="0.3"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35:66" x14ac:dyDescent="0.3"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35:66" x14ac:dyDescent="0.3"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35:66" x14ac:dyDescent="0.3"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35:66" x14ac:dyDescent="0.3"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35:66" x14ac:dyDescent="0.3"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35:66" x14ac:dyDescent="0.3"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35:66" x14ac:dyDescent="0.3"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35:66" x14ac:dyDescent="0.3"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35:66" x14ac:dyDescent="0.3"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35:66" x14ac:dyDescent="0.3"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35:66" x14ac:dyDescent="0.3"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35:66" x14ac:dyDescent="0.3"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35:66" x14ac:dyDescent="0.3"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35:66" x14ac:dyDescent="0.3"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35:66" x14ac:dyDescent="0.3"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35:66" x14ac:dyDescent="0.3"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35:66" x14ac:dyDescent="0.3"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35:66" x14ac:dyDescent="0.3"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35:66" x14ac:dyDescent="0.3"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35:66" x14ac:dyDescent="0.3"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35:66" x14ac:dyDescent="0.3"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35:66" x14ac:dyDescent="0.3"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35:66" x14ac:dyDescent="0.3"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35:66" x14ac:dyDescent="0.3"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35:66" x14ac:dyDescent="0.3"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35:66" x14ac:dyDescent="0.3"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35:66" x14ac:dyDescent="0.3"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35:66" x14ac:dyDescent="0.3"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35:66" x14ac:dyDescent="0.3"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35:66" x14ac:dyDescent="0.3"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35:66" x14ac:dyDescent="0.3"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35:66" x14ac:dyDescent="0.3"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35:66" x14ac:dyDescent="0.3"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35:66" x14ac:dyDescent="0.3"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35:66" x14ac:dyDescent="0.3"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35:66" x14ac:dyDescent="0.3"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35:66" x14ac:dyDescent="0.3"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35:66" x14ac:dyDescent="0.3"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35:66" x14ac:dyDescent="0.3"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35:66" x14ac:dyDescent="0.3"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35:66" x14ac:dyDescent="0.3"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35:66" x14ac:dyDescent="0.3"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35:66" x14ac:dyDescent="0.3"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35:66" x14ac:dyDescent="0.3"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35:66" x14ac:dyDescent="0.3"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35:66" x14ac:dyDescent="0.3"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35:66" x14ac:dyDescent="0.3"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35:66" x14ac:dyDescent="0.3"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35:66" x14ac:dyDescent="0.3"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35:66" x14ac:dyDescent="0.3"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35:66" x14ac:dyDescent="0.3"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35:66" x14ac:dyDescent="0.3"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35:66" x14ac:dyDescent="0.3"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35:66" x14ac:dyDescent="0.3"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35:66" x14ac:dyDescent="0.3"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35:66" x14ac:dyDescent="0.3"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35:66" x14ac:dyDescent="0.3"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35:66" x14ac:dyDescent="0.3"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35:66" x14ac:dyDescent="0.3"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35:66" x14ac:dyDescent="0.3"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35:66" x14ac:dyDescent="0.3"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35:66" x14ac:dyDescent="0.3"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35:66" x14ac:dyDescent="0.3"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35:66" x14ac:dyDescent="0.3"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35:66" x14ac:dyDescent="0.3"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35:66" x14ac:dyDescent="0.3"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35:66" x14ac:dyDescent="0.3"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35:66" x14ac:dyDescent="0.3"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35:66" x14ac:dyDescent="0.3"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35:66" x14ac:dyDescent="0.3"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35:66" x14ac:dyDescent="0.3"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35:66" x14ac:dyDescent="0.3"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35:66" x14ac:dyDescent="0.3"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35:66" x14ac:dyDescent="0.3"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35:66" x14ac:dyDescent="0.3"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35:66" x14ac:dyDescent="0.3"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35:66" x14ac:dyDescent="0.3"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35:66" x14ac:dyDescent="0.3"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35:66" x14ac:dyDescent="0.3"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35:66" x14ac:dyDescent="0.3"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35:66" x14ac:dyDescent="0.3"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35:66" x14ac:dyDescent="0.3"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35:66" x14ac:dyDescent="0.3"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35:66" x14ac:dyDescent="0.3"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35:66" x14ac:dyDescent="0.3"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35:66" x14ac:dyDescent="0.3"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35:66" x14ac:dyDescent="0.3"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35:66" x14ac:dyDescent="0.3"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35:66" x14ac:dyDescent="0.3"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35:66" x14ac:dyDescent="0.3"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35:66" x14ac:dyDescent="0.3"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35:66" x14ac:dyDescent="0.3"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35:66" x14ac:dyDescent="0.3"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35:66" x14ac:dyDescent="0.3"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35:66" x14ac:dyDescent="0.3"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35:66" x14ac:dyDescent="0.3"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35:66" x14ac:dyDescent="0.3"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35:66" x14ac:dyDescent="0.3"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35:66" x14ac:dyDescent="0.3"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35:66" x14ac:dyDescent="0.3"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35:66" x14ac:dyDescent="0.3"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35:66" x14ac:dyDescent="0.3"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35:66" x14ac:dyDescent="0.3"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35:66" x14ac:dyDescent="0.3"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35:66" x14ac:dyDescent="0.3"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35:66" x14ac:dyDescent="0.3"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35:66" x14ac:dyDescent="0.3"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35:66" x14ac:dyDescent="0.3"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35:66" x14ac:dyDescent="0.3"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35:66" x14ac:dyDescent="0.3"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35:66" x14ac:dyDescent="0.3"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35:66" x14ac:dyDescent="0.3"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35:66" x14ac:dyDescent="0.3"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35:66" x14ac:dyDescent="0.3"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35:66" x14ac:dyDescent="0.3"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35:66" x14ac:dyDescent="0.3"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35:66" x14ac:dyDescent="0.3"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35:66" x14ac:dyDescent="0.3"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35:66" x14ac:dyDescent="0.3"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35:66" x14ac:dyDescent="0.3"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35:66" x14ac:dyDescent="0.3"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35:66" x14ac:dyDescent="0.3"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35:66" x14ac:dyDescent="0.3"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35:66" x14ac:dyDescent="0.3"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35:66" x14ac:dyDescent="0.3"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35:66" x14ac:dyDescent="0.3"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35:66" x14ac:dyDescent="0.3"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35:66" x14ac:dyDescent="0.3"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35:66" x14ac:dyDescent="0.3"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35:66" x14ac:dyDescent="0.3"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35:66" x14ac:dyDescent="0.3"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35:66" x14ac:dyDescent="0.3"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35:66" x14ac:dyDescent="0.3"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35:66" x14ac:dyDescent="0.3"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35:66" x14ac:dyDescent="0.3"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35:66" x14ac:dyDescent="0.3"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35:66" x14ac:dyDescent="0.3"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35:66" x14ac:dyDescent="0.3"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35:66" x14ac:dyDescent="0.3"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35:66" x14ac:dyDescent="0.3"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35:66" x14ac:dyDescent="0.3"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35:66" x14ac:dyDescent="0.3"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35:66" x14ac:dyDescent="0.3"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35:66" x14ac:dyDescent="0.3"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35:66" x14ac:dyDescent="0.3"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35:66" x14ac:dyDescent="0.3"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35:66" x14ac:dyDescent="0.3"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35:66" x14ac:dyDescent="0.3"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35:66" x14ac:dyDescent="0.3"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35:66" x14ac:dyDescent="0.3"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35:66" x14ac:dyDescent="0.3"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35:66" x14ac:dyDescent="0.3"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35:66" x14ac:dyDescent="0.3"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35:66" x14ac:dyDescent="0.3"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35:66" x14ac:dyDescent="0.3"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35:66" x14ac:dyDescent="0.3"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35:66" x14ac:dyDescent="0.3"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35:66" x14ac:dyDescent="0.3"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35:66" x14ac:dyDescent="0.3"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35:66" x14ac:dyDescent="0.3"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35:66" x14ac:dyDescent="0.3"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35:66" x14ac:dyDescent="0.3"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35:66" x14ac:dyDescent="0.3"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35:66" x14ac:dyDescent="0.3"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35:66" x14ac:dyDescent="0.3"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35:66" x14ac:dyDescent="0.3"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35:66" x14ac:dyDescent="0.3"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35:66" x14ac:dyDescent="0.3"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35:66" x14ac:dyDescent="0.3"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35:66" x14ac:dyDescent="0.3"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35:66" x14ac:dyDescent="0.3"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35:66" x14ac:dyDescent="0.3"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35:66" x14ac:dyDescent="0.3"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35:66" x14ac:dyDescent="0.3"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35:66" x14ac:dyDescent="0.3"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35:66" x14ac:dyDescent="0.3"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35:66" x14ac:dyDescent="0.3"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35:66" x14ac:dyDescent="0.3"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35:66" x14ac:dyDescent="0.3"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35:66" x14ac:dyDescent="0.3"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35:66" x14ac:dyDescent="0.3"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35:66" x14ac:dyDescent="0.3"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35:66" x14ac:dyDescent="0.3"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35:66" x14ac:dyDescent="0.3"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35:66" x14ac:dyDescent="0.3"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35:66" x14ac:dyDescent="0.3"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35:66" x14ac:dyDescent="0.3"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35:66" x14ac:dyDescent="0.3"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35:66" x14ac:dyDescent="0.3"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35:66" x14ac:dyDescent="0.3"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35:66" x14ac:dyDescent="0.3"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35:66" x14ac:dyDescent="0.3"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35:66" x14ac:dyDescent="0.3"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35:66" x14ac:dyDescent="0.3"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35:66" x14ac:dyDescent="0.3"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35:66" x14ac:dyDescent="0.3"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35:66" x14ac:dyDescent="0.3"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35:66" x14ac:dyDescent="0.3"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35:66" x14ac:dyDescent="0.3"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35:66" x14ac:dyDescent="0.3"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35:66" x14ac:dyDescent="0.3"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35:66" x14ac:dyDescent="0.3"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35:66" x14ac:dyDescent="0.3"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35:66" x14ac:dyDescent="0.3"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35:66" x14ac:dyDescent="0.3"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35:66" x14ac:dyDescent="0.3"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35:66" x14ac:dyDescent="0.3"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35:66" x14ac:dyDescent="0.3"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35:66" x14ac:dyDescent="0.3"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35:66" x14ac:dyDescent="0.3"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35:66" x14ac:dyDescent="0.3"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35:66" x14ac:dyDescent="0.3"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35:66" x14ac:dyDescent="0.3"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35:66" x14ac:dyDescent="0.3"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35:66" x14ac:dyDescent="0.3"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35:66" x14ac:dyDescent="0.3"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35:66" x14ac:dyDescent="0.3"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35:66" x14ac:dyDescent="0.3"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35:66" x14ac:dyDescent="0.3"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35:66" x14ac:dyDescent="0.3"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35:66" x14ac:dyDescent="0.3"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35:66" x14ac:dyDescent="0.3"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35:66" x14ac:dyDescent="0.3"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35:66" x14ac:dyDescent="0.3"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35:66" x14ac:dyDescent="0.3"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35:66" x14ac:dyDescent="0.3"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35:66" x14ac:dyDescent="0.3"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35:66" x14ac:dyDescent="0.3"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35:66" x14ac:dyDescent="0.3"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35:66" x14ac:dyDescent="0.3"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35:66" x14ac:dyDescent="0.3"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35:66" x14ac:dyDescent="0.3"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35:66" x14ac:dyDescent="0.3"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35:66" x14ac:dyDescent="0.3"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35:66" x14ac:dyDescent="0.3"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35:66" x14ac:dyDescent="0.3"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35:66" x14ac:dyDescent="0.3"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35:66" x14ac:dyDescent="0.3"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35:66" x14ac:dyDescent="0.3"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35:66" x14ac:dyDescent="0.3"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35:66" x14ac:dyDescent="0.3"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35:66" x14ac:dyDescent="0.3"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35:66" x14ac:dyDescent="0.3"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35:66" x14ac:dyDescent="0.3"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35:66" x14ac:dyDescent="0.3"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35:66" x14ac:dyDescent="0.3"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35:66" x14ac:dyDescent="0.3"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35:66" x14ac:dyDescent="0.3"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35:66" x14ac:dyDescent="0.3"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35:66" x14ac:dyDescent="0.3"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35:66" x14ac:dyDescent="0.3"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35:66" x14ac:dyDescent="0.3"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35:66" x14ac:dyDescent="0.3"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35:66" x14ac:dyDescent="0.3"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35:66" x14ac:dyDescent="0.3"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35:66" x14ac:dyDescent="0.3"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35:66" x14ac:dyDescent="0.3"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35:66" x14ac:dyDescent="0.3"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35:66" x14ac:dyDescent="0.3"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35:66" x14ac:dyDescent="0.3"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35:66" x14ac:dyDescent="0.3"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35:66" x14ac:dyDescent="0.3"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35:66" x14ac:dyDescent="0.3"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35:66" x14ac:dyDescent="0.3"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35:66" x14ac:dyDescent="0.3"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35:66" x14ac:dyDescent="0.3"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35:66" x14ac:dyDescent="0.3"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35:66" x14ac:dyDescent="0.3"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35:66" x14ac:dyDescent="0.3"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35:66" x14ac:dyDescent="0.3"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35:66" x14ac:dyDescent="0.3"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35:66" x14ac:dyDescent="0.3"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35:66" x14ac:dyDescent="0.3"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35:66" x14ac:dyDescent="0.3"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35:66" x14ac:dyDescent="0.3"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35:66" x14ac:dyDescent="0.3"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35:66" x14ac:dyDescent="0.3"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35:66" x14ac:dyDescent="0.3"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35:66" x14ac:dyDescent="0.3"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35:66" x14ac:dyDescent="0.3"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35:66" x14ac:dyDescent="0.3"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35:66" x14ac:dyDescent="0.3"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35:66" x14ac:dyDescent="0.3"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35:66" x14ac:dyDescent="0.3"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35:66" x14ac:dyDescent="0.3"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35:66" x14ac:dyDescent="0.3"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35:66" x14ac:dyDescent="0.3"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35:66" x14ac:dyDescent="0.3"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35:66" x14ac:dyDescent="0.3"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35:66" x14ac:dyDescent="0.3"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35:66" x14ac:dyDescent="0.3"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35:66" x14ac:dyDescent="0.3"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35:66" x14ac:dyDescent="0.3"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35:66" x14ac:dyDescent="0.3"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35:66" x14ac:dyDescent="0.3"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35:66" x14ac:dyDescent="0.3"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35:66" x14ac:dyDescent="0.3"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35:66" x14ac:dyDescent="0.3"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35:66" x14ac:dyDescent="0.3"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35:66" x14ac:dyDescent="0.3"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35:66" x14ac:dyDescent="0.3"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35:66" x14ac:dyDescent="0.3"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35:66" x14ac:dyDescent="0.3"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35:66" x14ac:dyDescent="0.3"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35:66" x14ac:dyDescent="0.3"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35:66" x14ac:dyDescent="0.3"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35:66" x14ac:dyDescent="0.3"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35:66" x14ac:dyDescent="0.3"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35:66" x14ac:dyDescent="0.3"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35:66" x14ac:dyDescent="0.3"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35:66" x14ac:dyDescent="0.3"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35:66" x14ac:dyDescent="0.3"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35:66" x14ac:dyDescent="0.3"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35:66" x14ac:dyDescent="0.3"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35:66" x14ac:dyDescent="0.3"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35:66" x14ac:dyDescent="0.3"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35:66" x14ac:dyDescent="0.3"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35:66" x14ac:dyDescent="0.3"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35:66" x14ac:dyDescent="0.3"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35:66" x14ac:dyDescent="0.3"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35:66" x14ac:dyDescent="0.3"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35:66" x14ac:dyDescent="0.3"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35:66" x14ac:dyDescent="0.3"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35:66" x14ac:dyDescent="0.3"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35:66" x14ac:dyDescent="0.3"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35:66" x14ac:dyDescent="0.3"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35:66" x14ac:dyDescent="0.3"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35:66" x14ac:dyDescent="0.3"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35:66" x14ac:dyDescent="0.3"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35:66" x14ac:dyDescent="0.3"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35:66" x14ac:dyDescent="0.3"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35:66" x14ac:dyDescent="0.3"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35:66" x14ac:dyDescent="0.3"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35:66" x14ac:dyDescent="0.3"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35:66" x14ac:dyDescent="0.3"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35:66" x14ac:dyDescent="0.3"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35:66" x14ac:dyDescent="0.3"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35:66" x14ac:dyDescent="0.3"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35:66" x14ac:dyDescent="0.3"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35:66" x14ac:dyDescent="0.3"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35:66" x14ac:dyDescent="0.3"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35:66" x14ac:dyDescent="0.3"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35:66" x14ac:dyDescent="0.3"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35:66" x14ac:dyDescent="0.3"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35:66" x14ac:dyDescent="0.3"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35:66" x14ac:dyDescent="0.3"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35:66" x14ac:dyDescent="0.3"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35:66" x14ac:dyDescent="0.3"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35:66" x14ac:dyDescent="0.3"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35:66" x14ac:dyDescent="0.3"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35:66" x14ac:dyDescent="0.3"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35:66" x14ac:dyDescent="0.3"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35:66" x14ac:dyDescent="0.3"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35:66" x14ac:dyDescent="0.3"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35:66" x14ac:dyDescent="0.3"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35:66" x14ac:dyDescent="0.3"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35:66" x14ac:dyDescent="0.3"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35:66" x14ac:dyDescent="0.3"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35:66" x14ac:dyDescent="0.3"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35:66" x14ac:dyDescent="0.3"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35:66" x14ac:dyDescent="0.3"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35:66" x14ac:dyDescent="0.3"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35:66" x14ac:dyDescent="0.3"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35:66" x14ac:dyDescent="0.3"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35:66" x14ac:dyDescent="0.3"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35:66" x14ac:dyDescent="0.3"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35:66" x14ac:dyDescent="0.3"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35:66" x14ac:dyDescent="0.3"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35:66" x14ac:dyDescent="0.3"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35:66" x14ac:dyDescent="0.3"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35:66" x14ac:dyDescent="0.3"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35:66" x14ac:dyDescent="0.3"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35:66" x14ac:dyDescent="0.3"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35:66" x14ac:dyDescent="0.3"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35:66" x14ac:dyDescent="0.3"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35:66" x14ac:dyDescent="0.3"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35:66" x14ac:dyDescent="0.3"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35:66" x14ac:dyDescent="0.3"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35:66" x14ac:dyDescent="0.3"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35:66" x14ac:dyDescent="0.3"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35:66" x14ac:dyDescent="0.3"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35:66" x14ac:dyDescent="0.3"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35:66" x14ac:dyDescent="0.3"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35:66" x14ac:dyDescent="0.3"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35:66" x14ac:dyDescent="0.3"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35:66" x14ac:dyDescent="0.3"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35:66" x14ac:dyDescent="0.3"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35:66" x14ac:dyDescent="0.3"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35:66" x14ac:dyDescent="0.3"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35:66" x14ac:dyDescent="0.3"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</sheetData>
  <conditionalFormatting sqref="B18:I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46"/>
  <sheetViews>
    <sheetView zoomScale="55" zoomScaleNormal="55" workbookViewId="0">
      <selection activeCell="B18" sqref="B18:DQ18"/>
    </sheetView>
  </sheetViews>
  <sheetFormatPr defaultColWidth="9.109375" defaultRowHeight="13.2" x14ac:dyDescent="0.25"/>
  <cols>
    <col min="1" max="1" width="12.6640625" style="19" customWidth="1"/>
    <col min="2" max="16384" width="9.109375" style="19"/>
  </cols>
  <sheetData>
    <row r="1" spans="1:378" x14ac:dyDescent="0.25"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</row>
    <row r="2" spans="1:378" x14ac:dyDescent="0.25">
      <c r="A2" s="35" t="s">
        <v>9</v>
      </c>
      <c r="B2" s="25" t="s">
        <v>35</v>
      </c>
      <c r="C2" s="25" t="s">
        <v>36</v>
      </c>
      <c r="D2" s="25" t="s">
        <v>59</v>
      </c>
      <c r="E2" s="25" t="s">
        <v>37</v>
      </c>
      <c r="F2" s="25" t="s">
        <v>38</v>
      </c>
      <c r="G2" s="25" t="s">
        <v>61</v>
      </c>
      <c r="H2" s="25" t="s">
        <v>39</v>
      </c>
      <c r="I2" s="25" t="s">
        <v>40</v>
      </c>
      <c r="J2" s="25" t="s">
        <v>63</v>
      </c>
      <c r="K2" s="25" t="s">
        <v>41</v>
      </c>
      <c r="L2" s="25" t="s">
        <v>42</v>
      </c>
      <c r="M2" s="25" t="s">
        <v>65</v>
      </c>
      <c r="N2" s="25" t="s">
        <v>43</v>
      </c>
      <c r="O2" s="25" t="s">
        <v>44</v>
      </c>
      <c r="P2" s="25" t="s">
        <v>67</v>
      </c>
      <c r="Q2" s="25" t="s">
        <v>83</v>
      </c>
      <c r="R2" s="25" t="s">
        <v>84</v>
      </c>
      <c r="S2" s="25" t="s">
        <v>107</v>
      </c>
      <c r="T2" s="25" t="s">
        <v>85</v>
      </c>
      <c r="U2" s="25" t="s">
        <v>86</v>
      </c>
      <c r="V2" s="25" t="s">
        <v>109</v>
      </c>
      <c r="W2" s="25" t="s">
        <v>87</v>
      </c>
      <c r="X2" s="25" t="s">
        <v>88</v>
      </c>
      <c r="Y2" s="25" t="s">
        <v>111</v>
      </c>
      <c r="Z2" s="25" t="s">
        <v>89</v>
      </c>
      <c r="AA2" s="25" t="s">
        <v>90</v>
      </c>
      <c r="AB2" s="25" t="s">
        <v>113</v>
      </c>
      <c r="AC2" s="25" t="s">
        <v>91</v>
      </c>
      <c r="AD2" s="25" t="s">
        <v>92</v>
      </c>
      <c r="AE2" s="25" t="s">
        <v>115</v>
      </c>
      <c r="AF2" s="25" t="s">
        <v>131</v>
      </c>
      <c r="AG2" s="25" t="s">
        <v>132</v>
      </c>
      <c r="AH2" s="25" t="s">
        <v>155</v>
      </c>
      <c r="AI2" s="25" t="s">
        <v>133</v>
      </c>
      <c r="AJ2" s="25" t="s">
        <v>134</v>
      </c>
      <c r="AK2" s="25" t="s">
        <v>157</v>
      </c>
      <c r="AL2" s="25" t="s">
        <v>135</v>
      </c>
      <c r="AM2" s="25" t="s">
        <v>136</v>
      </c>
      <c r="AN2" s="25" t="s">
        <v>159</v>
      </c>
      <c r="AO2" s="25" t="s">
        <v>137</v>
      </c>
      <c r="AP2" s="25" t="s">
        <v>138</v>
      </c>
      <c r="AQ2" s="25" t="s">
        <v>161</v>
      </c>
      <c r="AR2" s="25" t="s">
        <v>139</v>
      </c>
      <c r="AS2" s="25" t="s">
        <v>140</v>
      </c>
      <c r="AT2" s="25" t="s">
        <v>163</v>
      </c>
      <c r="AU2" s="25" t="s">
        <v>179</v>
      </c>
      <c r="AV2" s="25" t="s">
        <v>180</v>
      </c>
      <c r="AW2" s="25" t="s">
        <v>203</v>
      </c>
      <c r="AX2" s="25" t="s">
        <v>181</v>
      </c>
      <c r="AY2" s="25" t="s">
        <v>182</v>
      </c>
      <c r="AZ2" s="25" t="s">
        <v>205</v>
      </c>
      <c r="BA2" s="25" t="s">
        <v>183</v>
      </c>
      <c r="BB2" s="25" t="s">
        <v>184</v>
      </c>
      <c r="BC2" s="25" t="s">
        <v>207</v>
      </c>
      <c r="BD2" s="25" t="s">
        <v>185</v>
      </c>
      <c r="BE2" s="25" t="s">
        <v>186</v>
      </c>
      <c r="BF2" s="25" t="s">
        <v>209</v>
      </c>
      <c r="BG2" s="25" t="s">
        <v>187</v>
      </c>
      <c r="BH2" s="25" t="s">
        <v>188</v>
      </c>
      <c r="BI2" s="25" t="s">
        <v>211</v>
      </c>
      <c r="BJ2" s="25" t="s">
        <v>227</v>
      </c>
      <c r="BK2" s="25" t="s">
        <v>228</v>
      </c>
      <c r="BL2" s="25" t="s">
        <v>251</v>
      </c>
      <c r="BM2" s="25" t="s">
        <v>229</v>
      </c>
      <c r="BN2" s="25" t="s">
        <v>230</v>
      </c>
      <c r="BO2" s="25" t="s">
        <v>253</v>
      </c>
      <c r="BP2" s="25" t="s">
        <v>231</v>
      </c>
      <c r="BQ2" s="25" t="s">
        <v>232</v>
      </c>
      <c r="BR2" s="25" t="s">
        <v>255</v>
      </c>
      <c r="BS2" s="25" t="s">
        <v>233</v>
      </c>
      <c r="BT2" s="25" t="s">
        <v>234</v>
      </c>
      <c r="BU2" s="25" t="s">
        <v>257</v>
      </c>
      <c r="BV2" s="25" t="s">
        <v>235</v>
      </c>
      <c r="BW2" s="25" t="s">
        <v>236</v>
      </c>
      <c r="BX2" s="25" t="s">
        <v>259</v>
      </c>
      <c r="BY2" s="25" t="s">
        <v>275</v>
      </c>
      <c r="BZ2" s="25" t="s">
        <v>276</v>
      </c>
      <c r="CA2" s="25" t="s">
        <v>299</v>
      </c>
      <c r="CB2" s="25" t="s">
        <v>277</v>
      </c>
      <c r="CC2" s="25" t="s">
        <v>278</v>
      </c>
      <c r="CD2" s="25" t="s">
        <v>301</v>
      </c>
      <c r="CE2" s="25" t="s">
        <v>279</v>
      </c>
      <c r="CF2" s="25" t="s">
        <v>280</v>
      </c>
      <c r="CG2" s="25" t="s">
        <v>303</v>
      </c>
      <c r="CH2" s="25" t="s">
        <v>281</v>
      </c>
      <c r="CI2" s="25" t="s">
        <v>282</v>
      </c>
      <c r="CJ2" s="25" t="s">
        <v>305</v>
      </c>
      <c r="CK2" s="25" t="s">
        <v>283</v>
      </c>
      <c r="CL2" s="25" t="s">
        <v>284</v>
      </c>
      <c r="CM2" s="25" t="s">
        <v>307</v>
      </c>
      <c r="CN2" s="25" t="s">
        <v>323</v>
      </c>
      <c r="CO2" s="25" t="s">
        <v>324</v>
      </c>
      <c r="CP2" s="25" t="s">
        <v>347</v>
      </c>
      <c r="CQ2" s="25" t="s">
        <v>325</v>
      </c>
      <c r="CR2" s="25" t="s">
        <v>326</v>
      </c>
      <c r="CS2" s="25" t="s">
        <v>349</v>
      </c>
      <c r="CT2" s="25" t="s">
        <v>327</v>
      </c>
      <c r="CU2" s="25" t="s">
        <v>328</v>
      </c>
      <c r="CV2" s="25" t="s">
        <v>351</v>
      </c>
      <c r="CW2" s="25" t="s">
        <v>329</v>
      </c>
      <c r="CX2" s="25" t="s">
        <v>330</v>
      </c>
      <c r="CY2" s="25" t="s">
        <v>353</v>
      </c>
      <c r="CZ2" s="25" t="s">
        <v>331</v>
      </c>
      <c r="DA2" s="25" t="s">
        <v>332</v>
      </c>
      <c r="DB2" s="25" t="s">
        <v>355</v>
      </c>
      <c r="DC2" s="25" t="s">
        <v>371</v>
      </c>
      <c r="DD2" s="25" t="s">
        <v>372</v>
      </c>
      <c r="DE2" s="25" t="s">
        <v>395</v>
      </c>
      <c r="DF2" s="25" t="s">
        <v>373</v>
      </c>
      <c r="DG2" s="25" t="s">
        <v>374</v>
      </c>
      <c r="DH2" s="25" t="s">
        <v>397</v>
      </c>
      <c r="DI2" s="25" t="s">
        <v>375</v>
      </c>
      <c r="DJ2" s="25" t="s">
        <v>376</v>
      </c>
      <c r="DK2" s="25" t="s">
        <v>399</v>
      </c>
      <c r="DL2" s="25" t="s">
        <v>377</v>
      </c>
      <c r="DM2" s="25" t="s">
        <v>378</v>
      </c>
      <c r="DN2" s="25" t="s">
        <v>401</v>
      </c>
      <c r="DO2" s="25" t="s">
        <v>379</v>
      </c>
      <c r="DP2" s="25" t="s">
        <v>380</v>
      </c>
      <c r="DQ2" s="25" t="s">
        <v>403</v>
      </c>
    </row>
    <row r="3" spans="1:378" x14ac:dyDescent="0.25">
      <c r="A3" s="47">
        <v>0</v>
      </c>
      <c r="B3" s="27">
        <v>2308435</v>
      </c>
      <c r="C3" s="27">
        <v>2370388</v>
      </c>
      <c r="D3" s="27">
        <v>2378942</v>
      </c>
      <c r="E3" s="27">
        <v>2307870</v>
      </c>
      <c r="F3" s="27">
        <v>2357248</v>
      </c>
      <c r="G3" s="27">
        <v>2336423</v>
      </c>
      <c r="H3" s="27">
        <v>2323680</v>
      </c>
      <c r="I3" s="27">
        <v>2382259</v>
      </c>
      <c r="J3" s="27">
        <v>2298451</v>
      </c>
      <c r="K3" s="27">
        <v>2337238</v>
      </c>
      <c r="L3" s="27">
        <v>2387178</v>
      </c>
      <c r="M3" s="27">
        <v>2387506</v>
      </c>
      <c r="N3" s="27">
        <v>2299227</v>
      </c>
      <c r="O3" s="27">
        <v>2404266</v>
      </c>
      <c r="P3" s="27">
        <v>2468052</v>
      </c>
      <c r="Q3" s="27">
        <v>2350936</v>
      </c>
      <c r="R3" s="27">
        <v>2166083</v>
      </c>
      <c r="S3" s="27">
        <v>2369440</v>
      </c>
      <c r="T3" s="27">
        <v>2324262</v>
      </c>
      <c r="U3" s="27">
        <v>2157615</v>
      </c>
      <c r="V3" s="27">
        <v>2353726</v>
      </c>
      <c r="W3" s="27">
        <v>2300147</v>
      </c>
      <c r="X3" s="27">
        <v>2217560</v>
      </c>
      <c r="Y3" s="27">
        <v>2338485</v>
      </c>
      <c r="Z3" s="27">
        <v>2257224</v>
      </c>
      <c r="AA3" s="27">
        <v>2201443</v>
      </c>
      <c r="AB3" s="27">
        <v>2283170</v>
      </c>
      <c r="AC3" s="27">
        <v>2379581</v>
      </c>
      <c r="AD3" s="27">
        <v>2216175</v>
      </c>
      <c r="AE3" s="27">
        <v>2412050</v>
      </c>
      <c r="AF3" s="27">
        <v>2261113</v>
      </c>
      <c r="AG3" s="27">
        <v>2240020</v>
      </c>
      <c r="AH3" s="27">
        <v>2342916</v>
      </c>
      <c r="AI3" s="27">
        <v>2262104</v>
      </c>
      <c r="AJ3" s="27">
        <v>2271058</v>
      </c>
      <c r="AK3" s="27">
        <v>2378539</v>
      </c>
      <c r="AL3" s="27">
        <v>2281454</v>
      </c>
      <c r="AM3" s="27">
        <v>2292910</v>
      </c>
      <c r="AN3" s="27">
        <v>2230596</v>
      </c>
      <c r="AO3" s="27">
        <v>2264251</v>
      </c>
      <c r="AP3" s="27">
        <v>2382982</v>
      </c>
      <c r="AQ3" s="27">
        <v>2282796</v>
      </c>
      <c r="AR3" s="27">
        <v>2295238</v>
      </c>
      <c r="AS3" s="27">
        <v>2313852</v>
      </c>
      <c r="AT3" s="27">
        <v>2367621</v>
      </c>
      <c r="AU3" s="27">
        <v>2318372</v>
      </c>
      <c r="AV3" s="27">
        <v>2340213</v>
      </c>
      <c r="AW3" s="27">
        <v>2280352</v>
      </c>
      <c r="AX3" s="27">
        <v>2317845</v>
      </c>
      <c r="AY3" s="27">
        <v>2265865</v>
      </c>
      <c r="AZ3" s="27">
        <v>2231006</v>
      </c>
      <c r="BA3" s="27">
        <v>2265918</v>
      </c>
      <c r="BB3" s="27">
        <v>2323391</v>
      </c>
      <c r="BC3" s="27">
        <v>2342138</v>
      </c>
      <c r="BD3" s="27">
        <v>2276819</v>
      </c>
      <c r="BE3" s="27">
        <v>2328600</v>
      </c>
      <c r="BF3" s="27">
        <v>2371102</v>
      </c>
      <c r="BG3" s="27">
        <v>2287190</v>
      </c>
      <c r="BH3" s="27">
        <v>2277035</v>
      </c>
      <c r="BI3" s="27">
        <v>2503577</v>
      </c>
      <c r="BJ3" s="27">
        <v>2252226</v>
      </c>
      <c r="BK3" s="27">
        <v>2212619</v>
      </c>
      <c r="BL3" s="27">
        <v>2181988</v>
      </c>
      <c r="BM3" s="27">
        <v>2232226</v>
      </c>
      <c r="BN3" s="27">
        <v>2276443</v>
      </c>
      <c r="BO3" s="27">
        <v>2147610</v>
      </c>
      <c r="BP3" s="27">
        <v>2271538</v>
      </c>
      <c r="BQ3" s="27">
        <v>2226712</v>
      </c>
      <c r="BR3" s="27">
        <v>2248336</v>
      </c>
      <c r="BS3" s="27">
        <v>2267620</v>
      </c>
      <c r="BT3" s="27">
        <v>2293056</v>
      </c>
      <c r="BU3" s="27">
        <v>2254832</v>
      </c>
      <c r="BV3" s="27">
        <v>2280851</v>
      </c>
      <c r="BW3" s="27">
        <v>2246848</v>
      </c>
      <c r="BX3" s="27">
        <v>2252364</v>
      </c>
      <c r="BY3" s="27">
        <v>2306080</v>
      </c>
      <c r="BZ3" s="27">
        <v>2254782</v>
      </c>
      <c r="CA3" s="27">
        <v>2204476</v>
      </c>
      <c r="CB3" s="27">
        <v>2163492</v>
      </c>
      <c r="CC3" s="27">
        <v>2339149</v>
      </c>
      <c r="CD3" s="27">
        <v>2342145</v>
      </c>
      <c r="CE3" s="27">
        <v>2157380</v>
      </c>
      <c r="CF3" s="27">
        <v>2244718</v>
      </c>
      <c r="CG3" s="27">
        <v>2282463</v>
      </c>
      <c r="CH3" s="27">
        <v>2302366</v>
      </c>
      <c r="CI3" s="27">
        <v>2284283</v>
      </c>
      <c r="CJ3" s="27">
        <v>2240942</v>
      </c>
      <c r="CK3" s="27">
        <v>2414482</v>
      </c>
      <c r="CL3" s="27">
        <v>2305727</v>
      </c>
      <c r="CM3" s="27">
        <v>2346713</v>
      </c>
      <c r="CN3" s="27">
        <v>2216608</v>
      </c>
      <c r="CO3" s="27">
        <v>2385956</v>
      </c>
      <c r="CP3" s="27">
        <v>2215755</v>
      </c>
      <c r="CQ3" s="27">
        <v>2229481</v>
      </c>
      <c r="CR3" s="27">
        <v>2248810</v>
      </c>
      <c r="CS3" s="27">
        <v>2016130</v>
      </c>
      <c r="CT3" s="27">
        <v>2081745</v>
      </c>
      <c r="CU3" s="27">
        <v>2283076</v>
      </c>
      <c r="CV3" s="27">
        <v>2280707</v>
      </c>
      <c r="CW3" s="27">
        <v>2208114</v>
      </c>
      <c r="CX3" s="27">
        <v>2250504</v>
      </c>
      <c r="CY3" s="27">
        <v>2278700</v>
      </c>
      <c r="CZ3" s="27">
        <v>2235172</v>
      </c>
      <c r="DA3" s="27">
        <v>2251164</v>
      </c>
      <c r="DB3" s="27">
        <v>2353033</v>
      </c>
      <c r="DC3" s="27">
        <v>2287508</v>
      </c>
      <c r="DD3" s="27">
        <v>2340259</v>
      </c>
      <c r="DE3" s="27">
        <v>2252985</v>
      </c>
      <c r="DF3" s="27">
        <v>2270719</v>
      </c>
      <c r="DG3" s="27">
        <v>2249728</v>
      </c>
      <c r="DH3" s="27">
        <v>2345639</v>
      </c>
      <c r="DI3" s="27">
        <v>2232811</v>
      </c>
      <c r="DJ3" s="27">
        <v>2206483</v>
      </c>
      <c r="DK3" s="27">
        <v>2277501</v>
      </c>
      <c r="DL3" s="27">
        <v>1976319</v>
      </c>
      <c r="DM3" s="27">
        <v>2276835</v>
      </c>
      <c r="DN3" s="27">
        <v>1778792</v>
      </c>
      <c r="DO3" s="27">
        <v>2186209</v>
      </c>
      <c r="DP3" s="27">
        <v>2277323</v>
      </c>
      <c r="DQ3" s="27">
        <v>2329840</v>
      </c>
    </row>
    <row r="4" spans="1:378" x14ac:dyDescent="0.25">
      <c r="A4" s="47">
        <v>5</v>
      </c>
      <c r="B4" s="27">
        <v>2199467</v>
      </c>
      <c r="C4" s="27">
        <v>2266056</v>
      </c>
      <c r="D4" s="27">
        <v>2316209</v>
      </c>
      <c r="E4" s="27">
        <v>2195450</v>
      </c>
      <c r="F4" s="27">
        <v>2265406</v>
      </c>
      <c r="G4" s="27">
        <v>2269944</v>
      </c>
      <c r="H4" s="27">
        <v>2215466</v>
      </c>
      <c r="I4" s="27">
        <v>2268714</v>
      </c>
      <c r="J4" s="27">
        <v>2255073</v>
      </c>
      <c r="K4" s="27">
        <v>2236202</v>
      </c>
      <c r="L4" s="27">
        <v>2285438</v>
      </c>
      <c r="M4" s="27">
        <v>2301175</v>
      </c>
      <c r="N4" s="27">
        <v>2203316</v>
      </c>
      <c r="O4" s="27">
        <v>2290503</v>
      </c>
      <c r="P4" s="27">
        <v>2366789</v>
      </c>
      <c r="Q4" s="27">
        <v>2261547</v>
      </c>
      <c r="R4" s="27">
        <v>2093890</v>
      </c>
      <c r="S4" s="27">
        <v>2282086</v>
      </c>
      <c r="T4" s="27">
        <v>2258315</v>
      </c>
      <c r="U4" s="27">
        <v>2082909</v>
      </c>
      <c r="V4" s="27">
        <v>2261809</v>
      </c>
      <c r="W4" s="27">
        <v>2224079</v>
      </c>
      <c r="X4" s="27">
        <v>2138858</v>
      </c>
      <c r="Y4" s="27">
        <v>2273910</v>
      </c>
      <c r="Z4" s="27">
        <v>2183576</v>
      </c>
      <c r="AA4" s="27">
        <v>2135754</v>
      </c>
      <c r="AB4" s="27">
        <v>2198637</v>
      </c>
      <c r="AC4" s="27">
        <v>2298643</v>
      </c>
      <c r="AD4" s="27">
        <v>2139598</v>
      </c>
      <c r="AE4" s="27">
        <v>2289478</v>
      </c>
      <c r="AF4" s="27">
        <v>2188184</v>
      </c>
      <c r="AG4" s="27">
        <v>2152999</v>
      </c>
      <c r="AH4" s="27">
        <v>2263837</v>
      </c>
      <c r="AI4" s="27">
        <v>2182269</v>
      </c>
      <c r="AJ4" s="27">
        <v>2188803</v>
      </c>
      <c r="AK4" s="27">
        <v>2275367</v>
      </c>
      <c r="AL4" s="27">
        <v>2202444</v>
      </c>
      <c r="AM4" s="27">
        <v>2203173</v>
      </c>
      <c r="AN4" s="27">
        <v>2160574</v>
      </c>
      <c r="AO4" s="27">
        <v>2184747</v>
      </c>
      <c r="AP4" s="27">
        <v>2312262</v>
      </c>
      <c r="AQ4" s="27">
        <v>2189504</v>
      </c>
      <c r="AR4" s="27">
        <v>2218157</v>
      </c>
      <c r="AS4" s="27">
        <v>2217881</v>
      </c>
      <c r="AT4" s="27">
        <v>2270425</v>
      </c>
      <c r="AU4" s="27">
        <v>2260837</v>
      </c>
      <c r="AV4" s="27">
        <v>2271692</v>
      </c>
      <c r="AW4" s="27">
        <v>2219649</v>
      </c>
      <c r="AX4" s="27">
        <v>2234693</v>
      </c>
      <c r="AY4" s="27">
        <v>2192535</v>
      </c>
      <c r="AZ4" s="27">
        <v>2185046</v>
      </c>
      <c r="BA4" s="27">
        <v>2185431</v>
      </c>
      <c r="BB4" s="27">
        <v>2245547</v>
      </c>
      <c r="BC4" s="27">
        <v>2259491</v>
      </c>
      <c r="BD4" s="27">
        <v>2223937</v>
      </c>
      <c r="BE4" s="27">
        <v>2274216</v>
      </c>
      <c r="BF4" s="27">
        <v>2302023</v>
      </c>
      <c r="BG4" s="27">
        <v>2217861</v>
      </c>
      <c r="BH4" s="27">
        <v>2202358</v>
      </c>
      <c r="BI4" s="27">
        <v>2470726</v>
      </c>
      <c r="BJ4" s="27">
        <v>2196739</v>
      </c>
      <c r="BK4" s="27">
        <v>2133774</v>
      </c>
      <c r="BL4" s="27">
        <v>2116281</v>
      </c>
      <c r="BM4" s="27">
        <v>2171984</v>
      </c>
      <c r="BN4" s="27">
        <v>2189670</v>
      </c>
      <c r="BO4" s="27">
        <v>2082723</v>
      </c>
      <c r="BP4" s="27">
        <v>2219286</v>
      </c>
      <c r="BQ4" s="27">
        <v>2161852</v>
      </c>
      <c r="BR4" s="27">
        <v>2184612</v>
      </c>
      <c r="BS4" s="27">
        <v>2202344</v>
      </c>
      <c r="BT4" s="27">
        <v>2212344</v>
      </c>
      <c r="BU4" s="27">
        <v>2182827</v>
      </c>
      <c r="BV4" s="27">
        <v>2211519</v>
      </c>
      <c r="BW4" s="27">
        <v>2163462</v>
      </c>
      <c r="BX4" s="27">
        <v>2190313</v>
      </c>
      <c r="BY4" s="27">
        <v>2237268</v>
      </c>
      <c r="BZ4" s="27">
        <v>2175860</v>
      </c>
      <c r="CA4" s="27">
        <v>2150557</v>
      </c>
      <c r="CB4" s="27">
        <v>2112807</v>
      </c>
      <c r="CC4" s="27">
        <v>2258574</v>
      </c>
      <c r="CD4" s="27">
        <v>2272920</v>
      </c>
      <c r="CE4" s="27">
        <v>2095627</v>
      </c>
      <c r="CF4" s="27">
        <v>2162613</v>
      </c>
      <c r="CG4" s="27">
        <v>2197951</v>
      </c>
      <c r="CH4" s="27">
        <v>2233689</v>
      </c>
      <c r="CI4" s="27">
        <v>2214094</v>
      </c>
      <c r="CJ4" s="27">
        <v>2188992</v>
      </c>
      <c r="CK4" s="27">
        <v>2360287</v>
      </c>
      <c r="CL4" s="27">
        <v>2243793</v>
      </c>
      <c r="CM4" s="27">
        <v>2272326</v>
      </c>
      <c r="CN4" s="27">
        <v>2162593</v>
      </c>
      <c r="CO4" s="27">
        <v>2295420</v>
      </c>
      <c r="CP4" s="27">
        <v>2162564</v>
      </c>
      <c r="CQ4" s="27">
        <v>2177413</v>
      </c>
      <c r="CR4" s="27">
        <v>2182393</v>
      </c>
      <c r="CS4" s="27">
        <v>1960575</v>
      </c>
      <c r="CT4" s="27">
        <v>2047880</v>
      </c>
      <c r="CU4" s="27">
        <v>2222271</v>
      </c>
      <c r="CV4" s="27">
        <v>2232151</v>
      </c>
      <c r="CW4" s="27">
        <v>2144816</v>
      </c>
      <c r="CX4" s="27">
        <v>2191263</v>
      </c>
      <c r="CY4" s="27">
        <v>2221792</v>
      </c>
      <c r="CZ4" s="27">
        <v>2172303</v>
      </c>
      <c r="DA4" s="27">
        <v>2199746</v>
      </c>
      <c r="DB4" s="27">
        <v>2284562</v>
      </c>
      <c r="DC4" s="27">
        <v>2240397</v>
      </c>
      <c r="DD4" s="27">
        <v>2288057</v>
      </c>
      <c r="DE4" s="27">
        <v>2221011</v>
      </c>
      <c r="DF4" s="27">
        <v>2219604</v>
      </c>
      <c r="DG4" s="27">
        <v>2215128</v>
      </c>
      <c r="DH4" s="27">
        <v>2295069</v>
      </c>
      <c r="DI4" s="27">
        <v>2192735</v>
      </c>
      <c r="DJ4" s="27">
        <v>2164478</v>
      </c>
      <c r="DK4" s="27">
        <v>2241105</v>
      </c>
      <c r="DL4" s="27">
        <v>1946780</v>
      </c>
      <c r="DM4" s="27">
        <v>2228580</v>
      </c>
      <c r="DN4" s="27">
        <v>1735235</v>
      </c>
      <c r="DO4" s="27">
        <v>2132148</v>
      </c>
      <c r="DP4" s="27">
        <v>2223970</v>
      </c>
      <c r="DQ4" s="27">
        <v>2281277</v>
      </c>
    </row>
    <row r="5" spans="1:378" x14ac:dyDescent="0.25">
      <c r="A5" s="47">
        <v>10</v>
      </c>
      <c r="B5" s="27">
        <v>2160977</v>
      </c>
      <c r="C5" s="27">
        <v>2227324</v>
      </c>
      <c r="D5" s="27">
        <v>2261447</v>
      </c>
      <c r="E5" s="27">
        <v>2132231</v>
      </c>
      <c r="F5" s="27">
        <v>2207852</v>
      </c>
      <c r="G5" s="27">
        <v>2200665</v>
      </c>
      <c r="H5" s="27">
        <v>2158414</v>
      </c>
      <c r="I5" s="27">
        <v>2221756</v>
      </c>
      <c r="J5" s="27">
        <v>2205404</v>
      </c>
      <c r="K5" s="27">
        <v>2190092</v>
      </c>
      <c r="L5" s="27">
        <v>2225378</v>
      </c>
      <c r="M5" s="27">
        <v>2253042</v>
      </c>
      <c r="N5" s="27">
        <v>2146860</v>
      </c>
      <c r="O5" s="27">
        <v>2235829</v>
      </c>
      <c r="P5" s="27">
        <v>2316996</v>
      </c>
      <c r="Q5" s="27">
        <v>2206591</v>
      </c>
      <c r="R5" s="27">
        <v>2043977</v>
      </c>
      <c r="S5" s="27">
        <v>2238308</v>
      </c>
      <c r="T5" s="27">
        <v>2192964</v>
      </c>
      <c r="U5" s="27">
        <v>2032357</v>
      </c>
      <c r="V5" s="27">
        <v>2201156</v>
      </c>
      <c r="W5" s="27">
        <v>2176274</v>
      </c>
      <c r="X5" s="27">
        <v>2099209</v>
      </c>
      <c r="Y5" s="27">
        <v>2221256</v>
      </c>
      <c r="Z5" s="27">
        <v>2139787</v>
      </c>
      <c r="AA5" s="27">
        <v>2082804</v>
      </c>
      <c r="AB5" s="27">
        <v>2159233</v>
      </c>
      <c r="AC5" s="27">
        <v>2244123</v>
      </c>
      <c r="AD5" s="27">
        <v>2092223</v>
      </c>
      <c r="AE5" s="27">
        <v>2239368</v>
      </c>
      <c r="AF5" s="27">
        <v>2151086</v>
      </c>
      <c r="AG5" s="27">
        <v>2118723</v>
      </c>
      <c r="AH5" s="27">
        <v>2228870</v>
      </c>
      <c r="AI5" s="27">
        <v>2139685</v>
      </c>
      <c r="AJ5" s="27">
        <v>2147274</v>
      </c>
      <c r="AK5" s="27">
        <v>2225580</v>
      </c>
      <c r="AL5" s="27">
        <v>2156427</v>
      </c>
      <c r="AM5" s="27">
        <v>2163855</v>
      </c>
      <c r="AN5" s="27">
        <v>2132823</v>
      </c>
      <c r="AO5" s="27">
        <v>2148321</v>
      </c>
      <c r="AP5" s="27">
        <v>2252644</v>
      </c>
      <c r="AQ5" s="27">
        <v>2147903</v>
      </c>
      <c r="AR5" s="27">
        <v>2174596</v>
      </c>
      <c r="AS5" s="27">
        <v>2182472</v>
      </c>
      <c r="AT5" s="27">
        <v>2225399</v>
      </c>
      <c r="AU5" s="27">
        <v>2207246</v>
      </c>
      <c r="AV5" s="27">
        <v>2217870</v>
      </c>
      <c r="AW5" s="27">
        <v>2178994</v>
      </c>
      <c r="AX5" s="27">
        <v>2206524</v>
      </c>
      <c r="AY5" s="27">
        <v>2153276</v>
      </c>
      <c r="AZ5" s="27">
        <v>2137087</v>
      </c>
      <c r="BA5" s="27">
        <v>2149900</v>
      </c>
      <c r="BB5" s="27">
        <v>2211285</v>
      </c>
      <c r="BC5" s="27">
        <v>2213478</v>
      </c>
      <c r="BD5" s="27">
        <v>2178526</v>
      </c>
      <c r="BE5" s="27">
        <v>2227773</v>
      </c>
      <c r="BF5" s="27">
        <v>2265640</v>
      </c>
      <c r="BG5" s="27">
        <v>2152972</v>
      </c>
      <c r="BH5" s="27">
        <v>2134521</v>
      </c>
      <c r="BI5" s="27">
        <v>2436638</v>
      </c>
      <c r="BJ5" s="27">
        <v>2166557</v>
      </c>
      <c r="BK5" s="27">
        <v>2111248</v>
      </c>
      <c r="BL5" s="27">
        <v>2080402</v>
      </c>
      <c r="BM5" s="27">
        <v>2131272</v>
      </c>
      <c r="BN5" s="27">
        <v>2149490</v>
      </c>
      <c r="BO5" s="27">
        <v>2043424</v>
      </c>
      <c r="BP5" s="27">
        <v>2183509</v>
      </c>
      <c r="BQ5" s="27">
        <v>2128748</v>
      </c>
      <c r="BR5" s="27">
        <v>2148669</v>
      </c>
      <c r="BS5" s="27">
        <v>2176876</v>
      </c>
      <c r="BT5" s="27">
        <v>2181887</v>
      </c>
      <c r="BU5" s="27">
        <v>2143096</v>
      </c>
      <c r="BV5" s="27">
        <v>2174357</v>
      </c>
      <c r="BW5" s="27">
        <v>2124640</v>
      </c>
      <c r="BX5" s="27">
        <v>2139036</v>
      </c>
      <c r="BY5" s="27">
        <v>2193808</v>
      </c>
      <c r="BZ5" s="27">
        <v>2136226</v>
      </c>
      <c r="CA5" s="27">
        <v>2110737</v>
      </c>
      <c r="CB5" s="27">
        <v>2070574</v>
      </c>
      <c r="CC5" s="27">
        <v>2232389</v>
      </c>
      <c r="CD5" s="27">
        <v>2247101</v>
      </c>
      <c r="CE5" s="27">
        <v>2050410</v>
      </c>
      <c r="CF5" s="27">
        <v>2118759</v>
      </c>
      <c r="CG5" s="27">
        <v>2155394</v>
      </c>
      <c r="CH5" s="27">
        <v>2218341</v>
      </c>
      <c r="CI5" s="27">
        <v>2183866</v>
      </c>
      <c r="CJ5" s="27">
        <v>2153556</v>
      </c>
      <c r="CK5" s="27">
        <v>2248454</v>
      </c>
      <c r="CL5" s="27">
        <v>2206773</v>
      </c>
      <c r="CM5" s="27">
        <v>2243883</v>
      </c>
      <c r="CN5" s="27">
        <v>2126262</v>
      </c>
      <c r="CO5" s="27">
        <v>2261395</v>
      </c>
      <c r="CP5" s="27">
        <v>2121890</v>
      </c>
      <c r="CQ5" s="27">
        <v>2130718</v>
      </c>
      <c r="CR5" s="27">
        <v>2150026</v>
      </c>
      <c r="CS5" s="27">
        <v>1930289</v>
      </c>
      <c r="CT5" s="27">
        <v>1996631</v>
      </c>
      <c r="CU5" s="27">
        <v>2165405</v>
      </c>
      <c r="CV5" s="27">
        <v>2180109</v>
      </c>
      <c r="CW5" s="27">
        <v>2115059</v>
      </c>
      <c r="CX5" s="27">
        <v>2163030</v>
      </c>
      <c r="CY5" s="27">
        <v>2182216</v>
      </c>
      <c r="CZ5" s="27">
        <v>2147003</v>
      </c>
      <c r="DA5" s="27">
        <v>2160482</v>
      </c>
      <c r="DB5" s="27">
        <v>2254094</v>
      </c>
      <c r="DC5" s="27">
        <v>2205355</v>
      </c>
      <c r="DD5" s="27">
        <v>2251330</v>
      </c>
      <c r="DE5" s="27">
        <v>2192292</v>
      </c>
      <c r="DF5" s="27">
        <v>2180863</v>
      </c>
      <c r="DG5" s="27">
        <v>2156775</v>
      </c>
      <c r="DH5" s="27">
        <v>2259935</v>
      </c>
      <c r="DI5" s="27">
        <v>2159846</v>
      </c>
      <c r="DJ5" s="27">
        <v>2129454</v>
      </c>
      <c r="DK5" s="27">
        <v>2216639</v>
      </c>
      <c r="DL5" s="27">
        <v>1914195</v>
      </c>
      <c r="DM5" s="27">
        <v>2172868</v>
      </c>
      <c r="DN5" s="27">
        <v>1700807</v>
      </c>
      <c r="DO5" s="27">
        <v>2101535</v>
      </c>
      <c r="DP5" s="27">
        <v>2182525</v>
      </c>
      <c r="DQ5" s="27">
        <v>2237174</v>
      </c>
    </row>
    <row r="6" spans="1:378" x14ac:dyDescent="0.25">
      <c r="A6" s="47">
        <v>15</v>
      </c>
      <c r="B6" s="27">
        <v>2120792</v>
      </c>
      <c r="C6" s="27">
        <v>2194883</v>
      </c>
      <c r="D6" s="27">
        <v>2232213</v>
      </c>
      <c r="E6" s="27">
        <v>2119103</v>
      </c>
      <c r="F6" s="27">
        <v>2169837</v>
      </c>
      <c r="G6" s="27">
        <v>2174678</v>
      </c>
      <c r="H6" s="27">
        <v>2133458</v>
      </c>
      <c r="I6" s="27">
        <v>2194315</v>
      </c>
      <c r="J6" s="27">
        <v>2166716</v>
      </c>
      <c r="K6" s="27">
        <v>2144205</v>
      </c>
      <c r="L6" s="27">
        <v>2195701</v>
      </c>
      <c r="M6" s="27">
        <v>2216980</v>
      </c>
      <c r="N6" s="27">
        <v>2118978</v>
      </c>
      <c r="O6" s="27">
        <v>2202341</v>
      </c>
      <c r="P6" s="27">
        <v>2289914</v>
      </c>
      <c r="Q6" s="27">
        <v>2175400</v>
      </c>
      <c r="R6" s="27">
        <v>2018798</v>
      </c>
      <c r="S6" s="27">
        <v>2197646</v>
      </c>
      <c r="T6" s="27">
        <v>2157767</v>
      </c>
      <c r="U6" s="27">
        <v>2001986</v>
      </c>
      <c r="V6" s="27">
        <v>2183597</v>
      </c>
      <c r="W6" s="27">
        <v>2149319</v>
      </c>
      <c r="X6" s="27">
        <v>2061936</v>
      </c>
      <c r="Y6" s="27">
        <v>2196757</v>
      </c>
      <c r="Z6" s="27">
        <v>2107267</v>
      </c>
      <c r="AA6" s="27">
        <v>2044606</v>
      </c>
      <c r="AB6" s="27">
        <v>2125336</v>
      </c>
      <c r="AC6" s="27">
        <v>2217339</v>
      </c>
      <c r="AD6" s="27">
        <v>2055009</v>
      </c>
      <c r="AE6" s="27">
        <v>2213384</v>
      </c>
      <c r="AF6" s="27">
        <v>2107475</v>
      </c>
      <c r="AG6" s="27">
        <v>2092423</v>
      </c>
      <c r="AH6" s="27">
        <v>2183132</v>
      </c>
      <c r="AI6" s="27">
        <v>2097272</v>
      </c>
      <c r="AJ6" s="27">
        <v>2109468</v>
      </c>
      <c r="AK6" s="27">
        <v>2204335</v>
      </c>
      <c r="AL6" s="27">
        <v>2126152</v>
      </c>
      <c r="AM6" s="27">
        <v>2131390</v>
      </c>
      <c r="AN6" s="27">
        <v>2094796</v>
      </c>
      <c r="AO6" s="27">
        <v>2111900</v>
      </c>
      <c r="AP6" s="27">
        <v>2229955</v>
      </c>
      <c r="AQ6" s="27">
        <v>2117225</v>
      </c>
      <c r="AR6" s="27">
        <v>2139536</v>
      </c>
      <c r="AS6" s="27">
        <v>2133241</v>
      </c>
      <c r="AT6" s="27">
        <v>2187991</v>
      </c>
      <c r="AU6" s="27">
        <v>2169024</v>
      </c>
      <c r="AV6" s="27">
        <v>2188254</v>
      </c>
      <c r="AW6" s="27">
        <v>2153545</v>
      </c>
      <c r="AX6" s="27">
        <v>2169573</v>
      </c>
      <c r="AY6" s="27">
        <v>2113544</v>
      </c>
      <c r="AZ6" s="27">
        <v>2095650</v>
      </c>
      <c r="BA6" s="27">
        <v>2119923</v>
      </c>
      <c r="BB6" s="27">
        <v>2182207</v>
      </c>
      <c r="BC6" s="27">
        <v>2189535</v>
      </c>
      <c r="BD6" s="27">
        <v>2147657</v>
      </c>
      <c r="BE6" s="27">
        <v>2202173</v>
      </c>
      <c r="BF6" s="27">
        <v>2234958</v>
      </c>
      <c r="BG6" s="27">
        <v>2131685</v>
      </c>
      <c r="BH6" s="27">
        <v>2110659</v>
      </c>
      <c r="BI6" s="27">
        <v>2394740</v>
      </c>
      <c r="BJ6" s="27">
        <v>2126193</v>
      </c>
      <c r="BK6" s="27">
        <v>2077090</v>
      </c>
      <c r="BL6" s="27">
        <v>2055267</v>
      </c>
      <c r="BM6" s="27">
        <v>2088588</v>
      </c>
      <c r="BN6" s="27">
        <v>2117606</v>
      </c>
      <c r="BO6" s="27">
        <v>2019480</v>
      </c>
      <c r="BP6" s="27">
        <v>2161297</v>
      </c>
      <c r="BQ6" s="27">
        <v>2100056</v>
      </c>
      <c r="BR6" s="27">
        <v>2119733</v>
      </c>
      <c r="BS6" s="27">
        <v>2139772</v>
      </c>
      <c r="BT6" s="27">
        <v>2150801</v>
      </c>
      <c r="BU6" s="27">
        <v>2126086</v>
      </c>
      <c r="BV6" s="27">
        <v>2145859</v>
      </c>
      <c r="BW6" s="27">
        <v>2088722</v>
      </c>
      <c r="BX6" s="27">
        <v>2110478</v>
      </c>
      <c r="BY6" s="27">
        <v>2158663</v>
      </c>
      <c r="BZ6" s="27">
        <v>2101236</v>
      </c>
      <c r="CA6" s="27">
        <v>2071668</v>
      </c>
      <c r="CB6" s="27">
        <v>2033076</v>
      </c>
      <c r="CC6" s="27">
        <v>2187856</v>
      </c>
      <c r="CD6" s="27">
        <v>2201514</v>
      </c>
      <c r="CE6" s="27">
        <v>2011134</v>
      </c>
      <c r="CF6" s="27">
        <v>2083419</v>
      </c>
      <c r="CG6" s="27">
        <v>2120994</v>
      </c>
      <c r="CH6" s="27">
        <v>2171062</v>
      </c>
      <c r="CI6" s="27">
        <v>2156590</v>
      </c>
      <c r="CJ6" s="27">
        <v>2120462</v>
      </c>
      <c r="CK6" s="27">
        <v>2212440</v>
      </c>
      <c r="CL6" s="27">
        <v>2177156</v>
      </c>
      <c r="CM6" s="27">
        <v>2213403</v>
      </c>
      <c r="CN6" s="27">
        <v>2087972</v>
      </c>
      <c r="CO6" s="27">
        <v>2218516</v>
      </c>
      <c r="CP6" s="27">
        <v>2092041</v>
      </c>
      <c r="CQ6" s="27">
        <v>2089402</v>
      </c>
      <c r="CR6" s="27">
        <v>2103735</v>
      </c>
      <c r="CS6" s="27">
        <v>1897232</v>
      </c>
      <c r="CT6" s="27">
        <v>1976333</v>
      </c>
      <c r="CU6" s="27">
        <v>2140986</v>
      </c>
      <c r="CV6" s="27">
        <v>2165256</v>
      </c>
      <c r="CW6" s="27">
        <v>2082504</v>
      </c>
      <c r="CX6" s="27">
        <v>2140368</v>
      </c>
      <c r="CY6" s="27">
        <v>2175441</v>
      </c>
      <c r="CZ6" s="27">
        <v>2113146</v>
      </c>
      <c r="DA6" s="27">
        <v>2117440</v>
      </c>
      <c r="DB6" s="27">
        <v>2225851</v>
      </c>
      <c r="DC6" s="27">
        <v>2170644</v>
      </c>
      <c r="DD6" s="27">
        <v>2223242</v>
      </c>
      <c r="DE6" s="27">
        <v>2170429</v>
      </c>
      <c r="DF6" s="27">
        <v>2159054</v>
      </c>
      <c r="DG6" s="27">
        <v>2132199</v>
      </c>
      <c r="DH6" s="27">
        <v>2229597</v>
      </c>
      <c r="DI6" s="27">
        <v>2132333</v>
      </c>
      <c r="DJ6" s="27">
        <v>2104071</v>
      </c>
      <c r="DK6" s="27">
        <v>2191407</v>
      </c>
      <c r="DL6" s="27">
        <v>1880181</v>
      </c>
      <c r="DM6" s="27">
        <v>2165642</v>
      </c>
      <c r="DN6" s="27">
        <v>1693304</v>
      </c>
      <c r="DO6" s="27">
        <v>2083906</v>
      </c>
      <c r="DP6" s="27">
        <v>2153403</v>
      </c>
      <c r="DQ6" s="27">
        <v>2223017</v>
      </c>
    </row>
    <row r="7" spans="1:378" x14ac:dyDescent="0.25">
      <c r="A7" s="47">
        <v>20</v>
      </c>
      <c r="B7" s="27">
        <v>2095972</v>
      </c>
      <c r="C7" s="27">
        <v>2169429</v>
      </c>
      <c r="D7" s="27">
        <v>2208277</v>
      </c>
      <c r="E7" s="27">
        <v>2073040</v>
      </c>
      <c r="F7" s="27">
        <v>2147769</v>
      </c>
      <c r="G7" s="27">
        <v>2151418</v>
      </c>
      <c r="H7" s="27">
        <v>2099460</v>
      </c>
      <c r="I7" s="27">
        <v>2165856</v>
      </c>
      <c r="J7" s="27">
        <v>2142729</v>
      </c>
      <c r="K7" s="27">
        <v>2111830</v>
      </c>
      <c r="L7" s="27">
        <v>2163185</v>
      </c>
      <c r="M7" s="27">
        <v>2194147</v>
      </c>
      <c r="N7" s="27">
        <v>2095871</v>
      </c>
      <c r="O7" s="27">
        <v>2164073</v>
      </c>
      <c r="P7" s="27">
        <v>2256274</v>
      </c>
      <c r="Q7" s="27">
        <v>2153757</v>
      </c>
      <c r="R7" s="27">
        <v>1991931</v>
      </c>
      <c r="S7" s="27">
        <v>2178331</v>
      </c>
      <c r="T7" s="27">
        <v>2131677</v>
      </c>
      <c r="U7" s="27">
        <v>1955799</v>
      </c>
      <c r="V7" s="27">
        <v>2148879</v>
      </c>
      <c r="W7" s="27">
        <v>2121898</v>
      </c>
      <c r="X7" s="27">
        <v>2047722</v>
      </c>
      <c r="Y7" s="27">
        <v>2173119</v>
      </c>
      <c r="Z7" s="27">
        <v>2074913</v>
      </c>
      <c r="AA7" s="27">
        <v>2023431</v>
      </c>
      <c r="AB7" s="27">
        <v>2105461</v>
      </c>
      <c r="AC7" s="27">
        <v>2182916</v>
      </c>
      <c r="AD7" s="27">
        <v>2027780</v>
      </c>
      <c r="AE7" s="27">
        <v>2180457</v>
      </c>
      <c r="AF7" s="27">
        <v>2078695</v>
      </c>
      <c r="AG7" s="27">
        <v>2050616</v>
      </c>
      <c r="AH7" s="27">
        <v>2164275</v>
      </c>
      <c r="AI7" s="27">
        <v>2078351</v>
      </c>
      <c r="AJ7" s="27">
        <v>2081157</v>
      </c>
      <c r="AK7" s="27">
        <v>2183100</v>
      </c>
      <c r="AL7" s="27">
        <v>2094250</v>
      </c>
      <c r="AM7" s="27">
        <v>2092489</v>
      </c>
      <c r="AN7" s="27">
        <v>2065216</v>
      </c>
      <c r="AO7" s="27">
        <v>2076877</v>
      </c>
      <c r="AP7" s="27">
        <v>2203445</v>
      </c>
      <c r="AQ7" s="27">
        <v>2109361</v>
      </c>
      <c r="AR7" s="27">
        <v>2099677</v>
      </c>
      <c r="AS7" s="27">
        <v>2103126</v>
      </c>
      <c r="AT7" s="27">
        <v>2158926</v>
      </c>
      <c r="AU7" s="27">
        <v>2138788</v>
      </c>
      <c r="AV7" s="27">
        <v>2162738</v>
      </c>
      <c r="AW7" s="27">
        <v>2131137</v>
      </c>
      <c r="AX7" s="27">
        <v>2137038</v>
      </c>
      <c r="AY7" s="27">
        <v>2094958</v>
      </c>
      <c r="AZ7" s="27">
        <v>2079940</v>
      </c>
      <c r="BA7" s="27">
        <v>2096275</v>
      </c>
      <c r="BB7" s="27">
        <v>2148642</v>
      </c>
      <c r="BC7" s="27">
        <v>2164304</v>
      </c>
      <c r="BD7" s="27">
        <v>2122269</v>
      </c>
      <c r="BE7" s="27">
        <v>2175020</v>
      </c>
      <c r="BF7" s="27">
        <v>2220412</v>
      </c>
      <c r="BG7" s="27">
        <v>2099727</v>
      </c>
      <c r="BH7" s="27">
        <v>2072895</v>
      </c>
      <c r="BI7" s="27">
        <v>2375254</v>
      </c>
      <c r="BJ7" s="27">
        <v>2087589</v>
      </c>
      <c r="BK7" s="27">
        <v>2055483</v>
      </c>
      <c r="BL7" s="27">
        <v>2036594</v>
      </c>
      <c r="BM7" s="27">
        <v>2060292</v>
      </c>
      <c r="BN7" s="27">
        <v>2090751</v>
      </c>
      <c r="BO7" s="27">
        <v>1988867</v>
      </c>
      <c r="BP7" s="27">
        <v>2135780</v>
      </c>
      <c r="BQ7" s="27">
        <v>2075817</v>
      </c>
      <c r="BR7" s="27">
        <v>2113276</v>
      </c>
      <c r="BS7" s="27">
        <v>2109177</v>
      </c>
      <c r="BT7" s="27">
        <v>2129976</v>
      </c>
      <c r="BU7" s="27">
        <v>2093984</v>
      </c>
      <c r="BV7" s="27">
        <v>2111354</v>
      </c>
      <c r="BW7" s="27">
        <v>2069258</v>
      </c>
      <c r="BX7" s="27">
        <v>2096811</v>
      </c>
      <c r="BY7" s="27">
        <v>2129197</v>
      </c>
      <c r="BZ7" s="27">
        <v>2079244</v>
      </c>
      <c r="CA7" s="27">
        <v>2046785</v>
      </c>
      <c r="CB7" s="27">
        <v>2011948</v>
      </c>
      <c r="CC7" s="27">
        <v>2170336</v>
      </c>
      <c r="CD7" s="27">
        <v>2184076</v>
      </c>
      <c r="CE7" s="27">
        <v>1982262</v>
      </c>
      <c r="CF7" s="27">
        <v>2043930</v>
      </c>
      <c r="CG7" s="27">
        <v>2080077</v>
      </c>
      <c r="CH7" s="27">
        <v>2141117</v>
      </c>
      <c r="CI7" s="27">
        <v>2129248</v>
      </c>
      <c r="CJ7" s="27">
        <v>2103130</v>
      </c>
      <c r="CK7" s="27">
        <v>2181930</v>
      </c>
      <c r="CL7" s="27">
        <v>2154321</v>
      </c>
      <c r="CM7" s="27">
        <v>2189485</v>
      </c>
      <c r="CN7" s="27">
        <v>2065514</v>
      </c>
      <c r="CO7" s="27">
        <v>2189485</v>
      </c>
      <c r="CP7" s="27">
        <v>2069597</v>
      </c>
      <c r="CQ7" s="27">
        <v>2066793</v>
      </c>
      <c r="CR7" s="27">
        <v>2064486</v>
      </c>
      <c r="CS7" s="27">
        <v>1872857</v>
      </c>
      <c r="CT7" s="27">
        <v>1942517</v>
      </c>
      <c r="CU7" s="27">
        <v>2115127</v>
      </c>
      <c r="CV7" s="27">
        <v>2131163</v>
      </c>
      <c r="CW7" s="27">
        <v>2064875</v>
      </c>
      <c r="CX7" s="27">
        <v>2097493</v>
      </c>
      <c r="CY7" s="27">
        <v>2143432</v>
      </c>
      <c r="CZ7" s="27">
        <v>2088936</v>
      </c>
      <c r="DA7" s="27">
        <v>2096726</v>
      </c>
      <c r="DB7" s="27">
        <v>2206585</v>
      </c>
      <c r="DC7" s="27">
        <v>2141017</v>
      </c>
      <c r="DD7" s="27">
        <v>2198273</v>
      </c>
      <c r="DE7" s="27">
        <v>2141801</v>
      </c>
      <c r="DF7" s="27">
        <v>2123766</v>
      </c>
      <c r="DG7" s="27">
        <v>2111019</v>
      </c>
      <c r="DH7" s="27">
        <v>2207030</v>
      </c>
      <c r="DI7" s="27">
        <v>2097006</v>
      </c>
      <c r="DJ7" s="27">
        <v>2069327</v>
      </c>
      <c r="DK7" s="27">
        <v>2165397</v>
      </c>
      <c r="DL7" s="27">
        <v>1852800</v>
      </c>
      <c r="DM7" s="27">
        <v>2123167</v>
      </c>
      <c r="DN7" s="27">
        <v>1656475</v>
      </c>
      <c r="DO7" s="27">
        <v>2040333</v>
      </c>
      <c r="DP7" s="27">
        <v>2137146</v>
      </c>
      <c r="DQ7" s="27">
        <v>2200832</v>
      </c>
    </row>
    <row r="8" spans="1:378" x14ac:dyDescent="0.25">
      <c r="A8" s="47">
        <v>25</v>
      </c>
      <c r="B8" s="27">
        <v>2066084</v>
      </c>
      <c r="C8" s="27">
        <v>2143332</v>
      </c>
      <c r="D8" s="27">
        <v>2172576</v>
      </c>
      <c r="E8" s="27">
        <v>2037123</v>
      </c>
      <c r="F8" s="27">
        <v>2127136</v>
      </c>
      <c r="G8" s="27">
        <v>2118755</v>
      </c>
      <c r="H8" s="27">
        <v>2056840</v>
      </c>
      <c r="I8" s="27">
        <v>2127264</v>
      </c>
      <c r="J8" s="27">
        <v>2126838</v>
      </c>
      <c r="K8" s="27">
        <v>2091998</v>
      </c>
      <c r="L8" s="27">
        <v>2131128</v>
      </c>
      <c r="M8" s="27">
        <v>2171018</v>
      </c>
      <c r="N8" s="27">
        <v>2069050</v>
      </c>
      <c r="O8" s="27">
        <v>2150635</v>
      </c>
      <c r="P8" s="27">
        <v>2234054</v>
      </c>
      <c r="Q8" s="27">
        <v>2128315</v>
      </c>
      <c r="R8" s="27">
        <v>1963918</v>
      </c>
      <c r="S8" s="27">
        <v>2155273</v>
      </c>
      <c r="T8" s="27">
        <v>2090649</v>
      </c>
      <c r="U8" s="27">
        <v>1935560</v>
      </c>
      <c r="V8" s="27">
        <v>2126151</v>
      </c>
      <c r="W8" s="27">
        <v>2088115</v>
      </c>
      <c r="X8" s="27">
        <v>2023486</v>
      </c>
      <c r="Y8" s="27">
        <v>2147233</v>
      </c>
      <c r="Z8" s="27">
        <v>2039846</v>
      </c>
      <c r="AA8" s="27">
        <v>1995018</v>
      </c>
      <c r="AB8" s="27">
        <v>2083276</v>
      </c>
      <c r="AC8" s="27">
        <v>2153399</v>
      </c>
      <c r="AD8" s="27">
        <v>1994214</v>
      </c>
      <c r="AE8" s="27">
        <v>2158469</v>
      </c>
      <c r="AF8" s="27">
        <v>2047577</v>
      </c>
      <c r="AG8" s="27">
        <v>2032279</v>
      </c>
      <c r="AH8" s="27">
        <v>2132393</v>
      </c>
      <c r="AI8" s="27">
        <v>2051784</v>
      </c>
      <c r="AJ8" s="27">
        <v>2045724</v>
      </c>
      <c r="AK8" s="27">
        <v>2136779</v>
      </c>
      <c r="AL8" s="27">
        <v>2071405</v>
      </c>
      <c r="AM8" s="27">
        <v>2062892</v>
      </c>
      <c r="AN8" s="27">
        <v>2039150</v>
      </c>
      <c r="AO8" s="27">
        <v>2052306</v>
      </c>
      <c r="AP8" s="27">
        <v>2182968</v>
      </c>
      <c r="AQ8" s="27">
        <v>2086283</v>
      </c>
      <c r="AR8" s="27">
        <v>2069352</v>
      </c>
      <c r="AS8" s="27">
        <v>2067328</v>
      </c>
      <c r="AT8" s="27">
        <v>2135534</v>
      </c>
      <c r="AU8" s="27">
        <v>2114371</v>
      </c>
      <c r="AV8" s="27">
        <v>2134099</v>
      </c>
      <c r="AW8" s="27">
        <v>2096824</v>
      </c>
      <c r="AX8" s="27">
        <v>2105721</v>
      </c>
      <c r="AY8" s="27">
        <v>2057005</v>
      </c>
      <c r="AZ8" s="27">
        <v>2048893</v>
      </c>
      <c r="BA8" s="27">
        <v>2068885</v>
      </c>
      <c r="BB8" s="27">
        <v>2122483</v>
      </c>
      <c r="BC8" s="27">
        <v>2136425</v>
      </c>
      <c r="BD8" s="27">
        <v>2101199</v>
      </c>
      <c r="BE8" s="27">
        <v>2146761</v>
      </c>
      <c r="BF8" s="27">
        <v>2189614</v>
      </c>
      <c r="BG8" s="27">
        <v>2057500</v>
      </c>
      <c r="BH8" s="27">
        <v>2049041</v>
      </c>
      <c r="BI8" s="27">
        <v>2342785</v>
      </c>
      <c r="BJ8" s="27">
        <v>2066966</v>
      </c>
      <c r="BK8" s="27">
        <v>2035675</v>
      </c>
      <c r="BL8" s="27">
        <v>2007342</v>
      </c>
      <c r="BM8" s="27">
        <v>2020274</v>
      </c>
      <c r="BN8" s="27">
        <v>2061158</v>
      </c>
      <c r="BO8" s="27">
        <v>1959369</v>
      </c>
      <c r="BP8" s="27">
        <v>2105286</v>
      </c>
      <c r="BQ8" s="27">
        <v>2053414</v>
      </c>
      <c r="BR8" s="27">
        <v>2083649</v>
      </c>
      <c r="BS8" s="27">
        <v>2076820</v>
      </c>
      <c r="BT8" s="27">
        <v>2079592</v>
      </c>
      <c r="BU8" s="27">
        <v>2064609</v>
      </c>
      <c r="BV8" s="27">
        <v>2087044</v>
      </c>
      <c r="BW8" s="27">
        <v>2051034</v>
      </c>
      <c r="BX8" s="27">
        <v>2055482</v>
      </c>
      <c r="BY8" s="27">
        <v>2102641</v>
      </c>
      <c r="BZ8" s="27">
        <v>2046990</v>
      </c>
      <c r="CA8" s="27">
        <v>2018174</v>
      </c>
      <c r="CB8" s="27">
        <v>1980511</v>
      </c>
      <c r="CC8" s="27">
        <v>2149364</v>
      </c>
      <c r="CD8" s="27">
        <v>2158732</v>
      </c>
      <c r="CE8" s="27">
        <v>1950551</v>
      </c>
      <c r="CF8" s="27">
        <v>2007696</v>
      </c>
      <c r="CG8" s="27">
        <v>2054053</v>
      </c>
      <c r="CH8" s="27">
        <v>2111694</v>
      </c>
      <c r="CI8" s="27">
        <v>2098138</v>
      </c>
      <c r="CJ8" s="27">
        <v>2081443</v>
      </c>
      <c r="CK8" s="27">
        <v>2157805</v>
      </c>
      <c r="CL8" s="27">
        <v>2124473</v>
      </c>
      <c r="CM8" s="27">
        <v>2161818</v>
      </c>
      <c r="CN8" s="27">
        <v>2029275</v>
      </c>
      <c r="CO8" s="27">
        <v>2169725</v>
      </c>
      <c r="CP8" s="27">
        <v>2044352</v>
      </c>
      <c r="CQ8" s="27">
        <v>2023748</v>
      </c>
      <c r="CR8" s="27">
        <v>2036282</v>
      </c>
      <c r="CS8" s="27">
        <v>1853449</v>
      </c>
      <c r="CT8" s="27">
        <v>1916882</v>
      </c>
      <c r="CU8" s="27">
        <v>2083295</v>
      </c>
      <c r="CV8" s="27">
        <v>2104886</v>
      </c>
      <c r="CW8" s="27">
        <v>2032776</v>
      </c>
      <c r="CX8" s="27">
        <v>2070252</v>
      </c>
      <c r="CY8" s="27">
        <v>2120354</v>
      </c>
      <c r="CZ8" s="27">
        <v>2062714</v>
      </c>
      <c r="DA8" s="27">
        <v>2076298</v>
      </c>
      <c r="DB8" s="27">
        <v>2190688</v>
      </c>
      <c r="DC8" s="27">
        <v>2113556</v>
      </c>
      <c r="DD8" s="27">
        <v>2169178</v>
      </c>
      <c r="DE8" s="27">
        <v>2127948</v>
      </c>
      <c r="DF8" s="27">
        <v>2093083</v>
      </c>
      <c r="DG8" s="27">
        <v>2072723</v>
      </c>
      <c r="DH8" s="27">
        <v>2182589</v>
      </c>
      <c r="DI8" s="27">
        <v>2074268</v>
      </c>
      <c r="DJ8" s="27">
        <v>2052535</v>
      </c>
      <c r="DK8" s="27">
        <v>2133406</v>
      </c>
      <c r="DL8" s="27">
        <v>1825917</v>
      </c>
      <c r="DM8" s="27">
        <v>2106919</v>
      </c>
      <c r="DN8" s="27">
        <v>1645379</v>
      </c>
      <c r="DO8" s="27">
        <v>2016188</v>
      </c>
      <c r="DP8" s="27">
        <v>2097932</v>
      </c>
      <c r="DQ8" s="27">
        <v>2161838</v>
      </c>
    </row>
    <row r="9" spans="1:378" x14ac:dyDescent="0.25">
      <c r="A9" s="47">
        <v>30</v>
      </c>
      <c r="B9" s="27">
        <v>2043768</v>
      </c>
      <c r="C9" s="27">
        <v>2109210</v>
      </c>
      <c r="D9" s="27">
        <v>2150039</v>
      </c>
      <c r="E9" s="27">
        <v>2018928</v>
      </c>
      <c r="F9" s="27">
        <v>2088430</v>
      </c>
      <c r="G9" s="27">
        <v>2106219</v>
      </c>
      <c r="H9" s="27">
        <v>2043322</v>
      </c>
      <c r="I9" s="27">
        <v>2102730</v>
      </c>
      <c r="J9" s="27">
        <v>2107893</v>
      </c>
      <c r="K9" s="27">
        <v>2061015</v>
      </c>
      <c r="L9" s="27">
        <v>2109734</v>
      </c>
      <c r="M9" s="27">
        <v>2148357</v>
      </c>
      <c r="N9" s="27">
        <v>2033422</v>
      </c>
      <c r="O9" s="27">
        <v>2110252</v>
      </c>
      <c r="P9" s="27">
        <v>2198919</v>
      </c>
      <c r="Q9" s="27">
        <v>2088259</v>
      </c>
      <c r="R9" s="27">
        <v>1944729</v>
      </c>
      <c r="S9" s="27">
        <v>2120963</v>
      </c>
      <c r="T9" s="27">
        <v>2062478</v>
      </c>
      <c r="U9" s="27">
        <v>1914652</v>
      </c>
      <c r="V9" s="27">
        <v>2090645</v>
      </c>
      <c r="W9" s="27">
        <v>2062782</v>
      </c>
      <c r="X9" s="27">
        <v>1999144</v>
      </c>
      <c r="Y9" s="27">
        <v>2119115</v>
      </c>
      <c r="Z9" s="27">
        <v>2021733</v>
      </c>
      <c r="AA9" s="27">
        <v>1971534</v>
      </c>
      <c r="AB9" s="27">
        <v>2054197</v>
      </c>
      <c r="AC9" s="27">
        <v>2114944</v>
      </c>
      <c r="AD9" s="27">
        <v>1973540</v>
      </c>
      <c r="AE9" s="27">
        <v>2133477</v>
      </c>
      <c r="AF9" s="27">
        <v>2032203</v>
      </c>
      <c r="AG9" s="27">
        <v>2011788</v>
      </c>
      <c r="AH9" s="27">
        <v>2114621</v>
      </c>
      <c r="AI9" s="27">
        <v>2015497</v>
      </c>
      <c r="AJ9" s="27">
        <v>2028679</v>
      </c>
      <c r="AK9" s="27">
        <v>2106577</v>
      </c>
      <c r="AL9" s="27">
        <v>2037014</v>
      </c>
      <c r="AM9" s="27">
        <v>2043925</v>
      </c>
      <c r="AN9" s="27">
        <v>2032527</v>
      </c>
      <c r="AO9" s="27">
        <v>2042394</v>
      </c>
      <c r="AP9" s="27">
        <v>2157520</v>
      </c>
      <c r="AQ9" s="27">
        <v>2056212</v>
      </c>
      <c r="AR9" s="27">
        <v>2038070</v>
      </c>
      <c r="AS9" s="27">
        <v>2039441</v>
      </c>
      <c r="AT9" s="27">
        <v>2105543</v>
      </c>
      <c r="AU9" s="27">
        <v>2085629</v>
      </c>
      <c r="AV9" s="27">
        <v>2105018</v>
      </c>
      <c r="AW9" s="27">
        <v>2079211</v>
      </c>
      <c r="AX9" s="27">
        <v>2077649</v>
      </c>
      <c r="AY9" s="27">
        <v>2035119</v>
      </c>
      <c r="AZ9" s="27">
        <v>2023416</v>
      </c>
      <c r="BA9" s="27">
        <v>2039860</v>
      </c>
      <c r="BB9" s="27">
        <v>2096438</v>
      </c>
      <c r="BC9" s="27">
        <v>2120992</v>
      </c>
      <c r="BD9" s="27">
        <v>2072057</v>
      </c>
      <c r="BE9" s="27">
        <v>2129636</v>
      </c>
      <c r="BF9" s="27">
        <v>2156278</v>
      </c>
      <c r="BG9" s="27">
        <v>2044460</v>
      </c>
      <c r="BH9" s="27">
        <v>2022536</v>
      </c>
      <c r="BI9" s="27">
        <v>2310690</v>
      </c>
      <c r="BJ9" s="27">
        <v>2041364</v>
      </c>
      <c r="BK9" s="27">
        <v>2007456</v>
      </c>
      <c r="BL9" s="27">
        <v>1986783</v>
      </c>
      <c r="BM9" s="27">
        <v>2002815</v>
      </c>
      <c r="BN9" s="27">
        <v>2040038</v>
      </c>
      <c r="BO9" s="27">
        <v>1933935</v>
      </c>
      <c r="BP9" s="27">
        <v>2070546</v>
      </c>
      <c r="BQ9" s="27">
        <v>2032789</v>
      </c>
      <c r="BR9" s="27">
        <v>2049821</v>
      </c>
      <c r="BS9" s="27">
        <v>2054984</v>
      </c>
      <c r="BT9" s="27">
        <v>2065131</v>
      </c>
      <c r="BU9" s="27">
        <v>2032980</v>
      </c>
      <c r="BV9" s="27">
        <v>2050553</v>
      </c>
      <c r="BW9" s="27">
        <v>2013106</v>
      </c>
      <c r="BX9" s="27">
        <v>2042598</v>
      </c>
      <c r="BY9" s="27">
        <v>2071045</v>
      </c>
      <c r="BZ9" s="27">
        <v>2021954</v>
      </c>
      <c r="CA9" s="27">
        <v>1992684</v>
      </c>
      <c r="CB9" s="27">
        <v>1965919</v>
      </c>
      <c r="CC9" s="27">
        <v>2118954</v>
      </c>
      <c r="CD9" s="27">
        <v>2128435</v>
      </c>
      <c r="CE9" s="27">
        <v>1917660</v>
      </c>
      <c r="CF9" s="27">
        <v>1991222</v>
      </c>
      <c r="CG9" s="27">
        <v>2011364</v>
      </c>
      <c r="CH9" s="27">
        <v>2100817</v>
      </c>
      <c r="CI9" s="27">
        <v>2081493</v>
      </c>
      <c r="CJ9" s="27">
        <v>2068403</v>
      </c>
      <c r="CK9" s="27">
        <v>2135821</v>
      </c>
      <c r="CL9" s="27">
        <v>2085559</v>
      </c>
      <c r="CM9" s="27">
        <v>2134737</v>
      </c>
      <c r="CN9" s="27">
        <v>1998587</v>
      </c>
      <c r="CO9" s="27">
        <v>2134168</v>
      </c>
      <c r="CP9" s="27">
        <v>2008949</v>
      </c>
      <c r="CQ9" s="27">
        <v>1982037</v>
      </c>
      <c r="CR9" s="27">
        <v>2007829</v>
      </c>
      <c r="CS9" s="27">
        <v>1827666</v>
      </c>
      <c r="CT9" s="27">
        <v>1886748</v>
      </c>
      <c r="CU9" s="27">
        <v>2054806</v>
      </c>
      <c r="CV9" s="27">
        <v>2065840</v>
      </c>
      <c r="CW9" s="27">
        <v>2005088</v>
      </c>
      <c r="CX9" s="27">
        <v>2057001</v>
      </c>
      <c r="CY9" s="27">
        <v>2103123</v>
      </c>
      <c r="CZ9" s="27">
        <v>2027695</v>
      </c>
      <c r="DA9" s="27">
        <v>2054833</v>
      </c>
      <c r="DB9" s="27">
        <v>2161059</v>
      </c>
      <c r="DC9" s="27">
        <v>2084429</v>
      </c>
      <c r="DD9" s="27">
        <v>2129103</v>
      </c>
      <c r="DE9" s="27">
        <v>2096100</v>
      </c>
      <c r="DF9" s="27">
        <v>2052510</v>
      </c>
      <c r="DG9" s="27">
        <v>2056860</v>
      </c>
      <c r="DH9" s="27">
        <v>2148409</v>
      </c>
      <c r="DI9" s="27">
        <v>2037517</v>
      </c>
      <c r="DJ9" s="27">
        <v>2021380</v>
      </c>
      <c r="DK9" s="27">
        <v>2106812</v>
      </c>
      <c r="DL9" s="27">
        <v>1801964</v>
      </c>
      <c r="DM9" s="27">
        <v>2078158</v>
      </c>
      <c r="DN9" s="27">
        <v>1618866</v>
      </c>
      <c r="DO9" s="27">
        <v>1990006</v>
      </c>
      <c r="DP9" s="27">
        <v>2081618</v>
      </c>
      <c r="DQ9" s="27">
        <v>2147454</v>
      </c>
    </row>
    <row r="10" spans="1:378" x14ac:dyDescent="0.25">
      <c r="A10" s="47">
        <v>35</v>
      </c>
      <c r="B10" s="27">
        <v>2002913</v>
      </c>
      <c r="C10" s="27">
        <v>2082162</v>
      </c>
      <c r="D10" s="27">
        <v>2123247</v>
      </c>
      <c r="E10" s="27">
        <v>2001468</v>
      </c>
      <c r="F10" s="27">
        <v>2069392</v>
      </c>
      <c r="G10" s="27">
        <v>2061300</v>
      </c>
      <c r="H10" s="27">
        <v>2009863</v>
      </c>
      <c r="I10" s="27">
        <v>2076564</v>
      </c>
      <c r="J10" s="27">
        <v>2071025</v>
      </c>
      <c r="K10" s="27">
        <v>2035281</v>
      </c>
      <c r="L10" s="27">
        <v>2074525</v>
      </c>
      <c r="M10" s="27">
        <v>2119846</v>
      </c>
      <c r="N10" s="27">
        <v>1998793</v>
      </c>
      <c r="O10" s="27">
        <v>2085924</v>
      </c>
      <c r="P10" s="27">
        <v>2181774</v>
      </c>
      <c r="Q10" s="27">
        <v>2059266</v>
      </c>
      <c r="R10" s="27">
        <v>1906267</v>
      </c>
      <c r="S10" s="27">
        <v>2097171</v>
      </c>
      <c r="T10" s="27">
        <v>2031631</v>
      </c>
      <c r="U10" s="27">
        <v>1886038</v>
      </c>
      <c r="V10" s="27">
        <v>2061303</v>
      </c>
      <c r="W10" s="27">
        <v>2025150</v>
      </c>
      <c r="X10" s="27">
        <v>1977609</v>
      </c>
      <c r="Y10" s="27">
        <v>2087699</v>
      </c>
      <c r="Z10" s="27">
        <v>1985835</v>
      </c>
      <c r="AA10" s="27">
        <v>1935549</v>
      </c>
      <c r="AB10" s="27">
        <v>2025151</v>
      </c>
      <c r="AC10" s="27">
        <v>2080716</v>
      </c>
      <c r="AD10" s="27">
        <v>1958668</v>
      </c>
      <c r="AE10" s="27">
        <v>2106459</v>
      </c>
      <c r="AF10" s="27">
        <v>1991387</v>
      </c>
      <c r="AG10" s="27">
        <v>1977261</v>
      </c>
      <c r="AH10" s="27">
        <v>2092436</v>
      </c>
      <c r="AI10" s="27">
        <v>1992573</v>
      </c>
      <c r="AJ10" s="27">
        <v>1993095</v>
      </c>
      <c r="AK10" s="27">
        <v>2086903</v>
      </c>
      <c r="AL10" s="27">
        <v>2009130</v>
      </c>
      <c r="AM10" s="27">
        <v>2012072</v>
      </c>
      <c r="AN10" s="27">
        <v>2003039</v>
      </c>
      <c r="AO10" s="27">
        <v>2007330</v>
      </c>
      <c r="AP10" s="27">
        <v>2123418</v>
      </c>
      <c r="AQ10" s="27">
        <v>2032522</v>
      </c>
      <c r="AR10" s="27">
        <v>2013602</v>
      </c>
      <c r="AS10" s="27">
        <v>2005717</v>
      </c>
      <c r="AT10" s="27">
        <v>2084584</v>
      </c>
      <c r="AU10" s="27">
        <v>2053606</v>
      </c>
      <c r="AV10" s="27">
        <v>2085889</v>
      </c>
      <c r="AW10" s="27">
        <v>2063205</v>
      </c>
      <c r="AX10" s="27">
        <v>2051644</v>
      </c>
      <c r="AY10" s="27">
        <v>1997724</v>
      </c>
      <c r="AZ10" s="27">
        <v>1995713</v>
      </c>
      <c r="BA10" s="27">
        <v>2009525</v>
      </c>
      <c r="BB10" s="27">
        <v>2072062</v>
      </c>
      <c r="BC10" s="27">
        <v>2092136</v>
      </c>
      <c r="BD10" s="27">
        <v>2035300</v>
      </c>
      <c r="BE10" s="27">
        <v>2087607</v>
      </c>
      <c r="BF10" s="27">
        <v>2135544</v>
      </c>
      <c r="BG10" s="27">
        <v>1998040</v>
      </c>
      <c r="BH10" s="27">
        <v>1995615</v>
      </c>
      <c r="BI10" s="27">
        <v>2275999</v>
      </c>
      <c r="BJ10" s="27">
        <v>2019514</v>
      </c>
      <c r="BK10" s="27">
        <v>1978306</v>
      </c>
      <c r="BL10" s="27">
        <v>1957140</v>
      </c>
      <c r="BM10" s="27">
        <v>1973881</v>
      </c>
      <c r="BN10" s="27">
        <v>2001789</v>
      </c>
      <c r="BO10" s="27">
        <v>1913304</v>
      </c>
      <c r="BP10" s="27">
        <v>2037852</v>
      </c>
      <c r="BQ10" s="27">
        <v>1998155</v>
      </c>
      <c r="BR10" s="27">
        <v>2032802</v>
      </c>
      <c r="BS10" s="27">
        <v>2023690</v>
      </c>
      <c r="BT10" s="27">
        <v>2037959</v>
      </c>
      <c r="BU10" s="27">
        <v>2008323</v>
      </c>
      <c r="BV10" s="27">
        <v>2025411</v>
      </c>
      <c r="BW10" s="27">
        <v>1972794</v>
      </c>
      <c r="BX10" s="27">
        <v>2007069</v>
      </c>
      <c r="BY10" s="27">
        <v>2034694</v>
      </c>
      <c r="BZ10" s="27">
        <v>1990670</v>
      </c>
      <c r="CA10" s="27">
        <v>1972538</v>
      </c>
      <c r="CB10" s="27">
        <v>1927699</v>
      </c>
      <c r="CC10" s="27">
        <v>2084605</v>
      </c>
      <c r="CD10" s="27">
        <v>2102641</v>
      </c>
      <c r="CE10" s="27">
        <v>1881784</v>
      </c>
      <c r="CF10" s="27">
        <v>1952225</v>
      </c>
      <c r="CG10" s="27">
        <v>1983737</v>
      </c>
      <c r="CH10" s="27">
        <v>2066407</v>
      </c>
      <c r="CI10" s="27">
        <v>2045219</v>
      </c>
      <c r="CJ10" s="27">
        <v>2037509</v>
      </c>
      <c r="CK10" s="27">
        <v>2109250</v>
      </c>
      <c r="CL10" s="27">
        <v>2072796</v>
      </c>
      <c r="CM10" s="27">
        <v>2105763</v>
      </c>
      <c r="CN10" s="27">
        <v>1968230</v>
      </c>
      <c r="CO10" s="27">
        <v>2112748</v>
      </c>
      <c r="CP10" s="27">
        <v>1974657</v>
      </c>
      <c r="CQ10" s="27">
        <v>1962319</v>
      </c>
      <c r="CR10" s="27">
        <v>1977985</v>
      </c>
      <c r="CS10" s="27">
        <v>1789685</v>
      </c>
      <c r="CT10" s="27">
        <v>1840019</v>
      </c>
      <c r="CU10" s="27">
        <v>2025641</v>
      </c>
      <c r="CV10" s="27">
        <v>2041896</v>
      </c>
      <c r="CW10" s="27">
        <v>1982921</v>
      </c>
      <c r="CX10" s="27">
        <v>2030705</v>
      </c>
      <c r="CY10" s="27">
        <v>2069860</v>
      </c>
      <c r="CZ10" s="27">
        <v>2001172</v>
      </c>
      <c r="DA10" s="27">
        <v>2012591</v>
      </c>
      <c r="DB10" s="27">
        <v>2139986</v>
      </c>
      <c r="DC10" s="27">
        <v>2047278</v>
      </c>
      <c r="DD10" s="27">
        <v>2108051</v>
      </c>
      <c r="DE10" s="27">
        <v>2103058</v>
      </c>
      <c r="DF10" s="27">
        <v>2030903</v>
      </c>
      <c r="DG10" s="27">
        <v>2023727</v>
      </c>
      <c r="DH10" s="27">
        <v>2136518</v>
      </c>
      <c r="DI10" s="27">
        <v>2012572</v>
      </c>
      <c r="DJ10" s="27">
        <v>2008250</v>
      </c>
      <c r="DK10" s="27">
        <v>2084433</v>
      </c>
      <c r="DL10" s="27">
        <v>1772696</v>
      </c>
      <c r="DM10" s="27">
        <v>2045504</v>
      </c>
      <c r="DN10" s="27">
        <v>1607152</v>
      </c>
      <c r="DO10" s="27">
        <v>1959390</v>
      </c>
      <c r="DP10" s="27">
        <v>2065316</v>
      </c>
      <c r="DQ10" s="27">
        <v>2121561</v>
      </c>
    </row>
    <row r="11" spans="1:378" x14ac:dyDescent="0.25">
      <c r="A11" s="47">
        <v>40</v>
      </c>
      <c r="B11" s="27">
        <v>1971273</v>
      </c>
      <c r="C11" s="27">
        <v>2059025</v>
      </c>
      <c r="D11" s="27">
        <v>2084954</v>
      </c>
      <c r="E11" s="27">
        <v>1954692</v>
      </c>
      <c r="F11" s="27">
        <v>2032279</v>
      </c>
      <c r="G11" s="27">
        <v>2042122</v>
      </c>
      <c r="H11" s="27">
        <v>1981533</v>
      </c>
      <c r="I11" s="27">
        <v>2042155</v>
      </c>
      <c r="J11" s="27">
        <v>2044440</v>
      </c>
      <c r="K11" s="27">
        <v>2007862</v>
      </c>
      <c r="L11" s="27">
        <v>2052061</v>
      </c>
      <c r="M11" s="27">
        <v>2100547</v>
      </c>
      <c r="N11" s="27">
        <v>1976915</v>
      </c>
      <c r="O11" s="27">
        <v>2067248</v>
      </c>
      <c r="P11" s="27">
        <v>2152169</v>
      </c>
      <c r="Q11" s="27">
        <v>2021212</v>
      </c>
      <c r="R11" s="27">
        <v>1885372</v>
      </c>
      <c r="S11" s="27">
        <v>2073446</v>
      </c>
      <c r="T11" s="27">
        <v>1995452</v>
      </c>
      <c r="U11" s="27">
        <v>1860219</v>
      </c>
      <c r="V11" s="27">
        <v>2033879</v>
      </c>
      <c r="W11" s="27">
        <v>1998143</v>
      </c>
      <c r="X11" s="27">
        <v>1942660</v>
      </c>
      <c r="Y11" s="27">
        <v>2078974</v>
      </c>
      <c r="Z11" s="27">
        <v>1957545</v>
      </c>
      <c r="AA11" s="27">
        <v>1914185</v>
      </c>
      <c r="AB11" s="27">
        <v>2003498</v>
      </c>
      <c r="AC11" s="27">
        <v>2056789</v>
      </c>
      <c r="AD11" s="27">
        <v>1926433</v>
      </c>
      <c r="AE11" s="27">
        <v>2069659</v>
      </c>
      <c r="AF11" s="27">
        <v>1959681</v>
      </c>
      <c r="AG11" s="27">
        <v>1955789</v>
      </c>
      <c r="AH11" s="27">
        <v>2061859</v>
      </c>
      <c r="AI11" s="27">
        <v>1955786</v>
      </c>
      <c r="AJ11" s="27">
        <v>1965511</v>
      </c>
      <c r="AK11" s="27">
        <v>2058851</v>
      </c>
      <c r="AL11" s="27">
        <v>1977844</v>
      </c>
      <c r="AM11" s="27">
        <v>1982950</v>
      </c>
      <c r="AN11" s="27">
        <v>1976437</v>
      </c>
      <c r="AO11" s="27">
        <v>1991021</v>
      </c>
      <c r="AP11" s="27">
        <v>2084469</v>
      </c>
      <c r="AQ11" s="27">
        <v>2007812</v>
      </c>
      <c r="AR11" s="27">
        <v>1990037</v>
      </c>
      <c r="AS11" s="27">
        <v>1992739</v>
      </c>
      <c r="AT11" s="27">
        <v>2057444</v>
      </c>
      <c r="AU11" s="27">
        <v>2026795</v>
      </c>
      <c r="AV11" s="27">
        <v>2041090</v>
      </c>
      <c r="AW11" s="27">
        <v>2025285</v>
      </c>
      <c r="AX11" s="27">
        <v>2002876</v>
      </c>
      <c r="AY11" s="27">
        <v>1975102</v>
      </c>
      <c r="AZ11" s="27">
        <v>1982452</v>
      </c>
      <c r="BA11" s="27">
        <v>1975721</v>
      </c>
      <c r="BB11" s="27">
        <v>2054575</v>
      </c>
      <c r="BC11" s="27">
        <v>2077285</v>
      </c>
      <c r="BD11" s="27">
        <v>2024964</v>
      </c>
      <c r="BE11" s="27">
        <v>2053032</v>
      </c>
      <c r="BF11" s="27">
        <v>2115597</v>
      </c>
      <c r="BG11" s="27">
        <v>1972436</v>
      </c>
      <c r="BH11" s="27">
        <v>1972044</v>
      </c>
      <c r="BI11" s="27">
        <v>2242361</v>
      </c>
      <c r="BJ11" s="27">
        <v>1991293</v>
      </c>
      <c r="BK11" s="27">
        <v>1956393</v>
      </c>
      <c r="BL11" s="27">
        <v>1934019</v>
      </c>
      <c r="BM11" s="27">
        <v>1937077</v>
      </c>
      <c r="BN11" s="27">
        <v>1963667</v>
      </c>
      <c r="BO11" s="27">
        <v>1882546</v>
      </c>
      <c r="BP11" s="27">
        <v>2005646</v>
      </c>
      <c r="BQ11" s="27">
        <v>1983560</v>
      </c>
      <c r="BR11" s="27">
        <v>2012332</v>
      </c>
      <c r="BS11" s="27">
        <v>2004747</v>
      </c>
      <c r="BT11" s="27">
        <v>1998619</v>
      </c>
      <c r="BU11" s="27">
        <v>1992117</v>
      </c>
      <c r="BV11" s="27">
        <v>1988710</v>
      </c>
      <c r="BW11" s="27">
        <v>1948183</v>
      </c>
      <c r="BX11" s="27">
        <v>1975920</v>
      </c>
      <c r="BY11" s="27">
        <v>2004051</v>
      </c>
      <c r="BZ11" s="27">
        <v>1962953</v>
      </c>
      <c r="CA11" s="27">
        <v>1930474</v>
      </c>
      <c r="CB11" s="27">
        <v>1892610</v>
      </c>
      <c r="CC11" s="27">
        <v>2058746</v>
      </c>
      <c r="CD11" s="27">
        <v>2070629</v>
      </c>
      <c r="CE11" s="27">
        <v>1842390</v>
      </c>
      <c r="CF11" s="27">
        <v>1915648</v>
      </c>
      <c r="CG11" s="27">
        <v>1943050</v>
      </c>
      <c r="CH11" s="27">
        <v>2039396</v>
      </c>
      <c r="CI11" s="27">
        <v>2021695</v>
      </c>
      <c r="CJ11" s="27">
        <v>2012537</v>
      </c>
      <c r="CK11" s="27">
        <v>2067951</v>
      </c>
      <c r="CL11" s="27">
        <v>2038613</v>
      </c>
      <c r="CM11" s="27">
        <v>2083956</v>
      </c>
      <c r="CN11" s="27">
        <v>1942552</v>
      </c>
      <c r="CO11" s="27">
        <v>2072862</v>
      </c>
      <c r="CP11" s="27">
        <v>1956002</v>
      </c>
      <c r="CQ11" s="27">
        <v>1930240</v>
      </c>
      <c r="CR11" s="27">
        <v>1936250</v>
      </c>
      <c r="CS11" s="27">
        <v>1767201</v>
      </c>
      <c r="CT11" s="27">
        <v>1814287</v>
      </c>
      <c r="CU11" s="27">
        <v>1995988</v>
      </c>
      <c r="CV11" s="27">
        <v>2005638</v>
      </c>
      <c r="CW11" s="27">
        <v>1968633</v>
      </c>
      <c r="CX11" s="27">
        <v>1993303</v>
      </c>
      <c r="CY11" s="27">
        <v>2058488</v>
      </c>
      <c r="CZ11" s="27">
        <v>1977362</v>
      </c>
      <c r="DA11" s="27">
        <v>1991676</v>
      </c>
      <c r="DB11" s="27">
        <v>2116248</v>
      </c>
      <c r="DC11" s="27">
        <v>2018775</v>
      </c>
      <c r="DD11" s="27">
        <v>2084546</v>
      </c>
      <c r="DE11" s="27">
        <v>2093800</v>
      </c>
      <c r="DF11" s="27">
        <v>2008985</v>
      </c>
      <c r="DG11" s="27">
        <v>1992878</v>
      </c>
      <c r="DH11" s="27">
        <v>2106564</v>
      </c>
      <c r="DI11" s="27">
        <v>1970974</v>
      </c>
      <c r="DJ11" s="27">
        <v>1968926</v>
      </c>
      <c r="DK11" s="27">
        <v>2075406</v>
      </c>
      <c r="DL11" s="27">
        <v>1745158</v>
      </c>
      <c r="DM11" s="27">
        <v>2008360</v>
      </c>
      <c r="DN11" s="27">
        <v>1589403</v>
      </c>
      <c r="DO11" s="27">
        <v>1940507</v>
      </c>
      <c r="DP11" s="27">
        <v>2033248</v>
      </c>
      <c r="DQ11" s="27">
        <v>2114503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</row>
    <row r="12" spans="1:378" x14ac:dyDescent="0.25">
      <c r="A12" s="47">
        <v>45</v>
      </c>
      <c r="B12" s="27">
        <v>1959462</v>
      </c>
      <c r="C12" s="27">
        <v>2027283</v>
      </c>
      <c r="D12" s="27">
        <v>2087709</v>
      </c>
      <c r="E12" s="27">
        <v>1926585</v>
      </c>
      <c r="F12" s="27">
        <v>2007002</v>
      </c>
      <c r="G12" s="27">
        <v>2017677</v>
      </c>
      <c r="H12" s="27">
        <v>1962163</v>
      </c>
      <c r="I12" s="27">
        <v>2018213</v>
      </c>
      <c r="J12" s="27">
        <v>2025409</v>
      </c>
      <c r="K12" s="27">
        <v>1968097</v>
      </c>
      <c r="L12" s="27">
        <v>2022263</v>
      </c>
      <c r="M12" s="27">
        <v>2065285</v>
      </c>
      <c r="N12" s="27">
        <v>1949971</v>
      </c>
      <c r="O12" s="27">
        <v>2047213</v>
      </c>
      <c r="P12" s="27">
        <v>2117270</v>
      </c>
      <c r="Q12" s="27">
        <v>1993604</v>
      </c>
      <c r="R12" s="27">
        <v>1860952</v>
      </c>
      <c r="S12" s="27">
        <v>2054694</v>
      </c>
      <c r="T12" s="27">
        <v>1967581</v>
      </c>
      <c r="U12" s="27">
        <v>1823695</v>
      </c>
      <c r="V12" s="27">
        <v>2002718</v>
      </c>
      <c r="W12" s="27">
        <v>1966183</v>
      </c>
      <c r="X12" s="27">
        <v>1925762</v>
      </c>
      <c r="Y12" s="27">
        <v>2033858</v>
      </c>
      <c r="Z12" s="27">
        <v>1938384</v>
      </c>
      <c r="AA12" s="27">
        <v>1893737</v>
      </c>
      <c r="AB12" s="27">
        <v>1977117</v>
      </c>
      <c r="AC12" s="27">
        <v>2032298</v>
      </c>
      <c r="AD12" s="27">
        <v>1894113</v>
      </c>
      <c r="AE12" s="27">
        <v>2054461</v>
      </c>
      <c r="AF12" s="27">
        <v>1933692</v>
      </c>
      <c r="AG12" s="27">
        <v>1924672</v>
      </c>
      <c r="AH12" s="27">
        <v>2032524</v>
      </c>
      <c r="AI12" s="27">
        <v>1926113</v>
      </c>
      <c r="AJ12" s="27">
        <v>1939353</v>
      </c>
      <c r="AK12" s="27">
        <v>2031206</v>
      </c>
      <c r="AL12" s="27">
        <v>1952211</v>
      </c>
      <c r="AM12" s="27">
        <v>1952621</v>
      </c>
      <c r="AN12" s="27">
        <v>1950302</v>
      </c>
      <c r="AO12" s="27">
        <v>1951283</v>
      </c>
      <c r="AP12" s="27">
        <v>2068094</v>
      </c>
      <c r="AQ12" s="27">
        <v>1993748</v>
      </c>
      <c r="AR12" s="27">
        <v>1944197</v>
      </c>
      <c r="AS12" s="27">
        <v>1955984</v>
      </c>
      <c r="AT12" s="27">
        <v>2029765</v>
      </c>
      <c r="AU12" s="27">
        <v>1991730</v>
      </c>
      <c r="AV12" s="27">
        <v>2016239</v>
      </c>
      <c r="AW12" s="27">
        <v>1993814</v>
      </c>
      <c r="AX12" s="27">
        <v>1978099</v>
      </c>
      <c r="AY12" s="27">
        <v>1952108</v>
      </c>
      <c r="AZ12" s="27">
        <v>1940831</v>
      </c>
      <c r="BA12" s="27">
        <v>1954788</v>
      </c>
      <c r="BB12" s="27">
        <v>2023800</v>
      </c>
      <c r="BC12" s="27">
        <v>2047134</v>
      </c>
      <c r="BD12" s="27">
        <v>1978401</v>
      </c>
      <c r="BE12" s="27">
        <v>2020660</v>
      </c>
      <c r="BF12" s="27">
        <v>2085521</v>
      </c>
      <c r="BG12" s="27">
        <v>1938456</v>
      </c>
      <c r="BH12" s="27">
        <v>1938480</v>
      </c>
      <c r="BI12" s="27">
        <v>2203400</v>
      </c>
      <c r="BJ12" s="27">
        <v>1955151</v>
      </c>
      <c r="BK12" s="27">
        <v>1930606</v>
      </c>
      <c r="BL12" s="27">
        <v>1919436</v>
      </c>
      <c r="BM12" s="27">
        <v>1920354</v>
      </c>
      <c r="BN12" s="27">
        <v>1940888</v>
      </c>
      <c r="BO12" s="27">
        <v>1847854</v>
      </c>
      <c r="BP12" s="27">
        <v>1984384</v>
      </c>
      <c r="BQ12" s="27">
        <v>1948307</v>
      </c>
      <c r="BR12" s="27">
        <v>1988961</v>
      </c>
      <c r="BS12" s="27">
        <v>1968838</v>
      </c>
      <c r="BT12" s="27">
        <v>1972745</v>
      </c>
      <c r="BU12" s="27">
        <v>1958894</v>
      </c>
      <c r="BV12" s="27">
        <v>1961214</v>
      </c>
      <c r="BW12" s="27">
        <v>1921537</v>
      </c>
      <c r="BX12" s="27">
        <v>1951572</v>
      </c>
      <c r="BY12" s="27">
        <v>1976755</v>
      </c>
      <c r="BZ12" s="27">
        <v>1930690</v>
      </c>
      <c r="CA12" s="27">
        <v>1922283</v>
      </c>
      <c r="CB12" s="27">
        <v>1872331</v>
      </c>
      <c r="CC12" s="27">
        <v>2046331</v>
      </c>
      <c r="CD12" s="27">
        <v>2044547</v>
      </c>
      <c r="CE12" s="27">
        <v>1821035</v>
      </c>
      <c r="CF12" s="27">
        <v>1863577</v>
      </c>
      <c r="CG12" s="27">
        <v>1903288</v>
      </c>
      <c r="CH12" s="27">
        <v>2014654</v>
      </c>
      <c r="CI12" s="27">
        <v>1996022</v>
      </c>
      <c r="CJ12" s="27">
        <v>1996682</v>
      </c>
      <c r="CK12" s="27">
        <v>2038871</v>
      </c>
      <c r="CL12" s="27">
        <v>2010763</v>
      </c>
      <c r="CM12" s="27">
        <v>2063070</v>
      </c>
      <c r="CN12" s="27">
        <v>1917455</v>
      </c>
      <c r="CO12" s="27">
        <v>2040015</v>
      </c>
      <c r="CP12" s="27">
        <v>1923846</v>
      </c>
      <c r="CQ12" s="27">
        <v>1899364</v>
      </c>
      <c r="CR12" s="27">
        <v>1921660</v>
      </c>
      <c r="CS12" s="27">
        <v>1746450</v>
      </c>
      <c r="CT12" s="27">
        <v>1791984</v>
      </c>
      <c r="CU12" s="27">
        <v>1964925</v>
      </c>
      <c r="CV12" s="27">
        <v>1985714</v>
      </c>
      <c r="CW12" s="27">
        <v>1930987</v>
      </c>
      <c r="CX12" s="27">
        <v>1982139</v>
      </c>
      <c r="CY12" s="27">
        <v>2035161</v>
      </c>
      <c r="CZ12" s="27">
        <v>1940109</v>
      </c>
      <c r="DA12" s="27">
        <v>1966521</v>
      </c>
      <c r="DB12" s="27">
        <v>2090136</v>
      </c>
      <c r="DC12" s="27">
        <v>2004657</v>
      </c>
      <c r="DD12" s="27">
        <v>2058451</v>
      </c>
      <c r="DE12" s="27">
        <v>2040070</v>
      </c>
      <c r="DF12" s="27">
        <v>1975504</v>
      </c>
      <c r="DG12" s="27">
        <v>1973583</v>
      </c>
      <c r="DH12" s="27">
        <v>2099071</v>
      </c>
      <c r="DI12" s="27">
        <v>1951318</v>
      </c>
      <c r="DJ12" s="27">
        <v>1942802</v>
      </c>
      <c r="DK12" s="27">
        <v>2064415</v>
      </c>
      <c r="DL12" s="27">
        <v>1719953</v>
      </c>
      <c r="DM12" s="27">
        <v>1997707</v>
      </c>
      <c r="DN12" s="27">
        <v>1586779</v>
      </c>
      <c r="DO12" s="27">
        <v>1903909</v>
      </c>
      <c r="DP12" s="27">
        <v>2013984</v>
      </c>
      <c r="DQ12" s="27">
        <v>2126136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</row>
    <row r="13" spans="1:378" x14ac:dyDescent="0.25">
      <c r="A13" s="47">
        <v>50</v>
      </c>
      <c r="B13" s="27">
        <v>1972980</v>
      </c>
      <c r="C13" s="27">
        <v>2014532</v>
      </c>
      <c r="D13" s="27">
        <v>2072888</v>
      </c>
      <c r="E13" s="27">
        <v>1906885</v>
      </c>
      <c r="F13" s="27">
        <v>1992344</v>
      </c>
      <c r="G13" s="27">
        <v>2001475</v>
      </c>
      <c r="H13" s="27">
        <v>1925504</v>
      </c>
      <c r="I13" s="27">
        <v>1993396</v>
      </c>
      <c r="J13" s="27">
        <v>2008677</v>
      </c>
      <c r="K13" s="27">
        <v>1949559</v>
      </c>
      <c r="L13" s="27">
        <v>2003981</v>
      </c>
      <c r="M13" s="27">
        <v>2045457</v>
      </c>
      <c r="N13" s="27">
        <v>1923289</v>
      </c>
      <c r="O13" s="27">
        <v>2080889</v>
      </c>
      <c r="P13" s="27">
        <v>2105600</v>
      </c>
      <c r="Q13" s="27">
        <v>1960622</v>
      </c>
      <c r="R13" s="27">
        <v>1848904</v>
      </c>
      <c r="S13" s="27">
        <v>2024659</v>
      </c>
      <c r="T13" s="27">
        <v>1933242</v>
      </c>
      <c r="U13" s="27">
        <v>1800928</v>
      </c>
      <c r="V13" s="27">
        <v>1985628</v>
      </c>
      <c r="W13" s="27">
        <v>1941278</v>
      </c>
      <c r="X13" s="27">
        <v>1905152</v>
      </c>
      <c r="Y13" s="27">
        <v>2030562</v>
      </c>
      <c r="Z13" s="27">
        <v>1899478</v>
      </c>
      <c r="AA13" s="27">
        <v>1857685</v>
      </c>
      <c r="AB13" s="27">
        <v>1943159</v>
      </c>
      <c r="AC13" s="27">
        <v>1997770</v>
      </c>
      <c r="AD13" s="27">
        <v>1878964</v>
      </c>
      <c r="AE13" s="27">
        <v>2028111</v>
      </c>
      <c r="AF13" s="27">
        <v>1901812</v>
      </c>
      <c r="AG13" s="27">
        <v>1891446</v>
      </c>
      <c r="AH13" s="27">
        <v>2008496</v>
      </c>
      <c r="AI13" s="27">
        <v>1894665</v>
      </c>
      <c r="AJ13" s="27">
        <v>1909309</v>
      </c>
      <c r="AK13" s="27">
        <v>1996627</v>
      </c>
      <c r="AL13" s="27">
        <v>1922480</v>
      </c>
      <c r="AM13" s="27">
        <v>1943996</v>
      </c>
      <c r="AN13" s="27">
        <v>1937877</v>
      </c>
      <c r="AO13" s="27">
        <v>1931475</v>
      </c>
      <c r="AP13" s="27">
        <v>2051047</v>
      </c>
      <c r="AQ13" s="27">
        <v>1973146</v>
      </c>
      <c r="AR13" s="27">
        <v>1921436</v>
      </c>
      <c r="AS13" s="27">
        <v>1934832</v>
      </c>
      <c r="AT13" s="27">
        <v>2008043</v>
      </c>
      <c r="AU13" s="27">
        <v>1962339</v>
      </c>
      <c r="AV13" s="27">
        <v>1989219</v>
      </c>
      <c r="AW13" s="27">
        <v>1974984</v>
      </c>
      <c r="AX13" s="27">
        <v>1957107</v>
      </c>
      <c r="AY13" s="27">
        <v>1917735</v>
      </c>
      <c r="AZ13" s="27">
        <v>1924728</v>
      </c>
      <c r="BA13" s="27">
        <v>1939345</v>
      </c>
      <c r="BB13" s="27">
        <v>1998178</v>
      </c>
      <c r="BC13" s="27">
        <v>2034271</v>
      </c>
      <c r="BD13" s="27">
        <v>1967252</v>
      </c>
      <c r="BE13" s="27">
        <v>2003825</v>
      </c>
      <c r="BF13" s="27">
        <v>2058684</v>
      </c>
      <c r="BG13" s="27">
        <v>1923841</v>
      </c>
      <c r="BH13" s="27">
        <v>1914121</v>
      </c>
      <c r="BI13" s="27">
        <v>2178035</v>
      </c>
      <c r="BJ13" s="27">
        <v>1931538</v>
      </c>
      <c r="BK13" s="27">
        <v>1904688</v>
      </c>
      <c r="BL13" s="27">
        <v>1891951</v>
      </c>
      <c r="BM13" s="27">
        <v>1885283</v>
      </c>
      <c r="BN13" s="27">
        <v>1912129</v>
      </c>
      <c r="BO13" s="27">
        <v>1838831</v>
      </c>
      <c r="BP13" s="27">
        <v>1965167</v>
      </c>
      <c r="BQ13" s="27">
        <v>1931317</v>
      </c>
      <c r="BR13" s="27">
        <v>1962327</v>
      </c>
      <c r="BS13" s="27">
        <v>1950499</v>
      </c>
      <c r="BT13" s="27">
        <v>1958153</v>
      </c>
      <c r="BU13" s="27">
        <v>1939248</v>
      </c>
      <c r="BV13" s="27">
        <v>1940786</v>
      </c>
      <c r="BW13" s="27">
        <v>1896074</v>
      </c>
      <c r="BX13" s="27">
        <v>1935886</v>
      </c>
      <c r="BY13" s="27">
        <v>1946479</v>
      </c>
      <c r="BZ13" s="27">
        <v>1912992</v>
      </c>
      <c r="CA13" s="27">
        <v>1882715</v>
      </c>
      <c r="CB13" s="27">
        <v>1844534</v>
      </c>
      <c r="CC13" s="27">
        <v>2015929</v>
      </c>
      <c r="CD13" s="27">
        <v>2024250</v>
      </c>
      <c r="CE13" s="27">
        <v>1788001</v>
      </c>
      <c r="CF13" s="27">
        <v>1849694</v>
      </c>
      <c r="CG13" s="27">
        <v>1883828</v>
      </c>
      <c r="CH13" s="27">
        <v>1986104</v>
      </c>
      <c r="CI13" s="27">
        <v>1989693</v>
      </c>
      <c r="CJ13" s="27">
        <v>1980416</v>
      </c>
      <c r="CK13" s="27">
        <v>2022708</v>
      </c>
      <c r="CL13" s="27">
        <v>1990250</v>
      </c>
      <c r="CM13" s="27">
        <v>2041856</v>
      </c>
      <c r="CN13" s="27">
        <v>1890777</v>
      </c>
      <c r="CO13" s="27">
        <v>2023146</v>
      </c>
      <c r="CP13" s="27">
        <v>1907623</v>
      </c>
      <c r="CQ13" s="27">
        <v>1878131</v>
      </c>
      <c r="CR13" s="27">
        <v>1889309</v>
      </c>
      <c r="CS13" s="27">
        <v>1724860</v>
      </c>
      <c r="CT13" s="27">
        <v>1768355</v>
      </c>
      <c r="CU13" s="27">
        <v>1931236</v>
      </c>
      <c r="CV13" s="27">
        <v>1957391</v>
      </c>
      <c r="CW13" s="27">
        <v>1908371</v>
      </c>
      <c r="CX13" s="27">
        <v>1960306</v>
      </c>
      <c r="CY13" s="27">
        <v>2011145</v>
      </c>
      <c r="CZ13" s="27">
        <v>1937556</v>
      </c>
      <c r="DA13" s="27">
        <v>1939920</v>
      </c>
      <c r="DB13" s="27">
        <v>2066706</v>
      </c>
      <c r="DC13" s="27">
        <v>2018051</v>
      </c>
      <c r="DD13" s="27">
        <v>2028028</v>
      </c>
      <c r="DE13" s="27">
        <v>2013438</v>
      </c>
      <c r="DF13" s="27">
        <v>1956877</v>
      </c>
      <c r="DG13" s="27">
        <v>1945656</v>
      </c>
      <c r="DH13" s="27">
        <v>2090633</v>
      </c>
      <c r="DI13" s="27">
        <v>1917886</v>
      </c>
      <c r="DJ13" s="27">
        <v>1919353</v>
      </c>
      <c r="DK13" s="27">
        <v>2064248</v>
      </c>
      <c r="DL13" s="27">
        <v>1704304</v>
      </c>
      <c r="DM13" s="27">
        <v>1964581</v>
      </c>
      <c r="DN13" s="27">
        <v>1554810</v>
      </c>
      <c r="DO13" s="27">
        <v>1888372</v>
      </c>
      <c r="DP13" s="27">
        <v>2037715</v>
      </c>
      <c r="DQ13" s="27">
        <v>2085029</v>
      </c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</row>
    <row r="14" spans="1:378" x14ac:dyDescent="0.25">
      <c r="A14" s="47">
        <v>55</v>
      </c>
      <c r="B14" s="27">
        <v>1897784</v>
      </c>
      <c r="C14" s="27">
        <v>2019734</v>
      </c>
      <c r="D14" s="27">
        <v>2079226</v>
      </c>
      <c r="E14" s="27">
        <v>1894035</v>
      </c>
      <c r="F14" s="27">
        <v>1970928</v>
      </c>
      <c r="G14" s="27">
        <v>1980380</v>
      </c>
      <c r="H14" s="27">
        <v>1901923</v>
      </c>
      <c r="I14" s="27">
        <v>1974301</v>
      </c>
      <c r="J14" s="27">
        <v>1988718</v>
      </c>
      <c r="K14" s="27">
        <v>1944938</v>
      </c>
      <c r="L14" s="27">
        <v>1992589</v>
      </c>
      <c r="M14" s="27">
        <v>2025671</v>
      </c>
      <c r="N14" s="27">
        <v>1929682</v>
      </c>
      <c r="O14" s="27">
        <v>1992726</v>
      </c>
      <c r="P14" s="27">
        <v>2089322</v>
      </c>
      <c r="Q14" s="27">
        <v>1942183</v>
      </c>
      <c r="R14" s="27">
        <v>1816147</v>
      </c>
      <c r="S14" s="27">
        <v>2011078</v>
      </c>
      <c r="T14" s="27">
        <v>1905411</v>
      </c>
      <c r="U14" s="27">
        <v>1782965</v>
      </c>
      <c r="V14" s="27">
        <v>1961929</v>
      </c>
      <c r="W14" s="27">
        <v>1908821</v>
      </c>
      <c r="X14" s="27">
        <v>1875014</v>
      </c>
      <c r="Y14" s="27">
        <v>1993553</v>
      </c>
      <c r="Z14" s="27">
        <v>1877329</v>
      </c>
      <c r="AA14" s="27">
        <v>1849229</v>
      </c>
      <c r="AB14" s="27">
        <v>1928321</v>
      </c>
      <c r="AC14" s="27">
        <v>1983327</v>
      </c>
      <c r="AD14" s="27">
        <v>1888954</v>
      </c>
      <c r="AE14" s="27">
        <v>2005741</v>
      </c>
      <c r="AF14" s="27">
        <v>1875959</v>
      </c>
      <c r="AG14" s="27">
        <v>1872020</v>
      </c>
      <c r="AH14" s="27">
        <v>1985933</v>
      </c>
      <c r="AI14" s="27">
        <v>1878934</v>
      </c>
      <c r="AJ14" s="27">
        <v>1892101</v>
      </c>
      <c r="AK14" s="27">
        <v>1982405</v>
      </c>
      <c r="AL14" s="27">
        <v>1893499</v>
      </c>
      <c r="AM14" s="27">
        <v>1914291</v>
      </c>
      <c r="AN14" s="27">
        <v>1901800</v>
      </c>
      <c r="AO14" s="27">
        <v>1899040</v>
      </c>
      <c r="AP14" s="27">
        <v>2019311</v>
      </c>
      <c r="AQ14" s="27">
        <v>1951764</v>
      </c>
      <c r="AR14" s="27">
        <v>1899317</v>
      </c>
      <c r="AS14" s="27">
        <v>1910997</v>
      </c>
      <c r="AT14" s="27">
        <v>1980531</v>
      </c>
      <c r="AU14" s="27">
        <v>1944213</v>
      </c>
      <c r="AV14" s="27">
        <v>1967913</v>
      </c>
      <c r="AW14" s="27">
        <v>1957225</v>
      </c>
      <c r="AX14" s="27">
        <v>1939818</v>
      </c>
      <c r="AY14" s="27">
        <v>1895477</v>
      </c>
      <c r="AZ14" s="27">
        <v>1893103</v>
      </c>
      <c r="BA14" s="27">
        <v>1912704</v>
      </c>
      <c r="BB14" s="27">
        <v>1971942</v>
      </c>
      <c r="BC14" s="27">
        <v>2012684</v>
      </c>
      <c r="BD14" s="27">
        <v>1940120</v>
      </c>
      <c r="BE14" s="27">
        <v>1985145</v>
      </c>
      <c r="BF14" s="27">
        <v>2050296</v>
      </c>
      <c r="BG14" s="27">
        <v>1897820</v>
      </c>
      <c r="BH14" s="27">
        <v>1893373</v>
      </c>
      <c r="BI14" s="27">
        <v>2150235</v>
      </c>
      <c r="BJ14" s="27">
        <v>1913671</v>
      </c>
      <c r="BK14" s="27">
        <v>1885531</v>
      </c>
      <c r="BL14" s="27">
        <v>1878173</v>
      </c>
      <c r="BM14" s="27">
        <v>1853154</v>
      </c>
      <c r="BN14" s="27">
        <v>1892579</v>
      </c>
      <c r="BO14" s="27">
        <v>1809773</v>
      </c>
      <c r="BP14" s="27">
        <v>1947477</v>
      </c>
      <c r="BQ14" s="27">
        <v>1907615</v>
      </c>
      <c r="BR14" s="27">
        <v>1951606</v>
      </c>
      <c r="BS14" s="27">
        <v>1928972</v>
      </c>
      <c r="BT14" s="27">
        <v>1933277</v>
      </c>
      <c r="BU14" s="27">
        <v>1919429</v>
      </c>
      <c r="BV14" s="27">
        <v>1906250</v>
      </c>
      <c r="BW14" s="27">
        <v>1869780</v>
      </c>
      <c r="BX14" s="27">
        <v>1916045</v>
      </c>
      <c r="BY14" s="27">
        <v>1919852</v>
      </c>
      <c r="BZ14" s="27">
        <v>1890200</v>
      </c>
      <c r="CA14" s="27">
        <v>1869325</v>
      </c>
      <c r="CB14" s="27">
        <v>1837163</v>
      </c>
      <c r="CC14" s="27">
        <v>1986247</v>
      </c>
      <c r="CD14" s="27">
        <v>1996489</v>
      </c>
      <c r="CE14" s="27">
        <v>1747755</v>
      </c>
      <c r="CF14" s="27">
        <v>1813822</v>
      </c>
      <c r="CG14" s="27">
        <v>1849714</v>
      </c>
      <c r="CH14" s="27">
        <v>1968440</v>
      </c>
      <c r="CI14" s="27">
        <v>1955229</v>
      </c>
      <c r="CJ14" s="27">
        <v>1947190</v>
      </c>
      <c r="CK14" s="27">
        <v>1992509</v>
      </c>
      <c r="CL14" s="27">
        <v>1967296</v>
      </c>
      <c r="CM14" s="27">
        <v>2017139</v>
      </c>
      <c r="CN14" s="27">
        <v>1870696</v>
      </c>
      <c r="CO14" s="27">
        <v>1994317</v>
      </c>
      <c r="CP14" s="27">
        <v>1883563</v>
      </c>
      <c r="CQ14" s="27">
        <v>1845938</v>
      </c>
      <c r="CR14" s="27">
        <v>1868426</v>
      </c>
      <c r="CS14" s="27">
        <v>1697903</v>
      </c>
      <c r="CT14" s="27">
        <v>1739882</v>
      </c>
      <c r="CU14" s="27">
        <v>1904154</v>
      </c>
      <c r="CV14" s="27">
        <v>1932840</v>
      </c>
      <c r="CW14" s="27">
        <v>1885042</v>
      </c>
      <c r="CX14" s="27">
        <v>1932282</v>
      </c>
      <c r="CY14" s="27">
        <v>1988818</v>
      </c>
      <c r="CZ14" s="27">
        <v>1902012</v>
      </c>
      <c r="DA14" s="27">
        <v>1912872</v>
      </c>
      <c r="DB14" s="27">
        <v>2049591</v>
      </c>
      <c r="DC14" s="27">
        <v>1947302</v>
      </c>
      <c r="DD14" s="27">
        <v>2012212</v>
      </c>
      <c r="DE14" s="27">
        <v>1980037</v>
      </c>
      <c r="DF14" s="27">
        <v>1932027</v>
      </c>
      <c r="DG14" s="27">
        <v>1929100</v>
      </c>
      <c r="DH14" s="27">
        <v>2092433</v>
      </c>
      <c r="DI14" s="27">
        <v>1899794</v>
      </c>
      <c r="DJ14" s="27">
        <v>1905199</v>
      </c>
      <c r="DK14" s="27">
        <v>2068719</v>
      </c>
      <c r="DL14" s="27">
        <v>1679821</v>
      </c>
      <c r="DM14" s="27">
        <v>1941588</v>
      </c>
      <c r="DN14" s="27">
        <v>1537615</v>
      </c>
      <c r="DO14" s="27">
        <v>1881288</v>
      </c>
      <c r="DP14" s="27">
        <v>1968656</v>
      </c>
      <c r="DQ14" s="27">
        <v>2053355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</row>
    <row r="15" spans="1:378" x14ac:dyDescent="0.25">
      <c r="A15" s="47">
        <v>60</v>
      </c>
      <c r="B15" s="27">
        <v>1909929</v>
      </c>
      <c r="C15" s="27">
        <v>2031362</v>
      </c>
      <c r="D15" s="27">
        <v>2018995</v>
      </c>
      <c r="E15" s="27">
        <v>1868237</v>
      </c>
      <c r="F15" s="27">
        <v>1947309</v>
      </c>
      <c r="G15" s="27">
        <v>1964300</v>
      </c>
      <c r="H15" s="27">
        <v>1879242</v>
      </c>
      <c r="I15" s="27">
        <v>1961787</v>
      </c>
      <c r="J15" s="27">
        <v>1960554</v>
      </c>
      <c r="K15" s="27">
        <v>1969606</v>
      </c>
      <c r="L15" s="27">
        <v>2009290</v>
      </c>
      <c r="M15" s="27">
        <v>2011155</v>
      </c>
      <c r="N15" s="27">
        <v>1920178</v>
      </c>
      <c r="O15" s="27">
        <v>1994043</v>
      </c>
      <c r="P15" s="27">
        <v>2076304</v>
      </c>
      <c r="Q15" s="27">
        <v>1929285</v>
      </c>
      <c r="R15" s="27">
        <v>1791333</v>
      </c>
      <c r="S15" s="27">
        <v>1999851</v>
      </c>
      <c r="T15" s="27">
        <v>1894312</v>
      </c>
      <c r="U15" s="27">
        <v>1750575</v>
      </c>
      <c r="V15" s="27">
        <v>1937545</v>
      </c>
      <c r="W15" s="27">
        <v>1887257</v>
      </c>
      <c r="X15" s="27">
        <v>1860203</v>
      </c>
      <c r="Y15" s="27">
        <v>1975654</v>
      </c>
      <c r="Z15" s="27">
        <v>1859519</v>
      </c>
      <c r="AA15" s="27">
        <v>1817994</v>
      </c>
      <c r="AB15" s="27">
        <v>1914584</v>
      </c>
      <c r="AC15" s="27">
        <v>1976977</v>
      </c>
      <c r="AD15" s="27">
        <v>1844757</v>
      </c>
      <c r="AE15" s="27">
        <v>1985231</v>
      </c>
      <c r="AF15" s="27">
        <v>1854576</v>
      </c>
      <c r="AG15" s="27">
        <v>1857891</v>
      </c>
      <c r="AH15" s="27">
        <v>1972661</v>
      </c>
      <c r="AI15" s="27">
        <v>1854175</v>
      </c>
      <c r="AJ15" s="27">
        <v>1865258</v>
      </c>
      <c r="AK15" s="27">
        <v>1951135</v>
      </c>
      <c r="AL15" s="27">
        <v>1873077</v>
      </c>
      <c r="AM15" s="27">
        <v>1883431</v>
      </c>
      <c r="AN15" s="27">
        <v>1885827</v>
      </c>
      <c r="AO15" s="27">
        <v>1881185</v>
      </c>
      <c r="AP15" s="27">
        <v>2011926</v>
      </c>
      <c r="AQ15" s="27">
        <v>1943048</v>
      </c>
      <c r="AR15" s="27">
        <v>1874783</v>
      </c>
      <c r="AS15" s="27">
        <v>1887853</v>
      </c>
      <c r="AT15" s="27">
        <v>1953096</v>
      </c>
      <c r="AU15" s="27">
        <v>1914834</v>
      </c>
      <c r="AV15" s="27">
        <v>1954665</v>
      </c>
      <c r="AW15" s="27">
        <v>1943176</v>
      </c>
      <c r="AX15" s="27">
        <v>1906766</v>
      </c>
      <c r="AY15" s="27">
        <v>1880508</v>
      </c>
      <c r="AZ15" s="27">
        <v>1882440</v>
      </c>
      <c r="BA15" s="27">
        <v>1892516</v>
      </c>
      <c r="BB15" s="27">
        <v>1950547</v>
      </c>
      <c r="BC15" s="27">
        <v>1984171</v>
      </c>
      <c r="BD15" s="27">
        <v>1924168</v>
      </c>
      <c r="BE15" s="27">
        <v>1966377</v>
      </c>
      <c r="BF15" s="27">
        <v>2030381</v>
      </c>
      <c r="BG15" s="27">
        <v>1866992</v>
      </c>
      <c r="BH15" s="27">
        <v>1875480</v>
      </c>
      <c r="BI15" s="27">
        <v>2122638</v>
      </c>
      <c r="BJ15" s="27">
        <v>1891193</v>
      </c>
      <c r="BK15" s="27">
        <v>1864065</v>
      </c>
      <c r="BL15" s="27">
        <v>1862163</v>
      </c>
      <c r="BM15" s="27">
        <v>1828105</v>
      </c>
      <c r="BN15" s="27">
        <v>1866654</v>
      </c>
      <c r="BO15" s="27">
        <v>1795580</v>
      </c>
      <c r="BP15" s="27">
        <v>1920113</v>
      </c>
      <c r="BQ15" s="27">
        <v>1883410</v>
      </c>
      <c r="BR15" s="27">
        <v>1931213</v>
      </c>
      <c r="BS15" s="27">
        <v>1903090</v>
      </c>
      <c r="BT15" s="27">
        <v>1896867</v>
      </c>
      <c r="BU15" s="27">
        <v>1900770</v>
      </c>
      <c r="BV15" s="27">
        <v>1891068</v>
      </c>
      <c r="BW15" s="27">
        <v>1854444</v>
      </c>
      <c r="BX15" s="27">
        <v>1895769</v>
      </c>
      <c r="BY15" s="27">
        <v>1897927</v>
      </c>
      <c r="BZ15" s="27">
        <v>1855372</v>
      </c>
      <c r="CA15" s="27">
        <v>1848758</v>
      </c>
      <c r="CB15" s="27">
        <v>1810237</v>
      </c>
      <c r="CC15" s="27">
        <v>1958368</v>
      </c>
      <c r="CD15" s="27">
        <v>1967815</v>
      </c>
      <c r="CE15" s="27">
        <v>1726110</v>
      </c>
      <c r="CF15" s="27">
        <v>1786221</v>
      </c>
      <c r="CG15" s="27">
        <v>1826719</v>
      </c>
      <c r="CH15" s="27">
        <v>1939146</v>
      </c>
      <c r="CI15" s="27">
        <v>1926452</v>
      </c>
      <c r="CJ15" s="27">
        <v>1943325</v>
      </c>
      <c r="CK15" s="27">
        <v>1979013</v>
      </c>
      <c r="CL15" s="27">
        <v>1957624</v>
      </c>
      <c r="CM15" s="27">
        <v>2013343</v>
      </c>
      <c r="CN15" s="27">
        <v>1835416</v>
      </c>
      <c r="CO15" s="27">
        <v>1972242</v>
      </c>
      <c r="CP15" s="27">
        <v>1861047</v>
      </c>
      <c r="CQ15" s="27">
        <v>1816691</v>
      </c>
      <c r="CR15" s="27">
        <v>1839809</v>
      </c>
      <c r="CS15" s="27">
        <v>1675967</v>
      </c>
      <c r="CT15" s="27">
        <v>1710948</v>
      </c>
      <c r="CU15" s="27">
        <v>1877226</v>
      </c>
      <c r="CV15" s="27">
        <v>1907009</v>
      </c>
      <c r="CW15" s="27">
        <v>1880343</v>
      </c>
      <c r="CX15" s="27">
        <v>1906677</v>
      </c>
      <c r="CY15" s="27">
        <v>1974733</v>
      </c>
      <c r="CZ15" s="27">
        <v>1892712</v>
      </c>
      <c r="DA15" s="27">
        <v>1903178</v>
      </c>
      <c r="DB15" s="27">
        <v>2029684</v>
      </c>
      <c r="DC15" s="27">
        <v>1922336</v>
      </c>
      <c r="DD15" s="27">
        <v>1994298</v>
      </c>
      <c r="DE15" s="27">
        <v>1953591</v>
      </c>
      <c r="DF15" s="27">
        <v>1917075</v>
      </c>
      <c r="DG15" s="27">
        <v>1912674</v>
      </c>
      <c r="DH15" s="27">
        <v>2058905</v>
      </c>
      <c r="DI15" s="27">
        <v>1880810</v>
      </c>
      <c r="DJ15" s="27">
        <v>1874223</v>
      </c>
      <c r="DK15" s="27">
        <v>2012799</v>
      </c>
      <c r="DL15" s="27">
        <v>1661601</v>
      </c>
      <c r="DM15" s="27">
        <v>1927839</v>
      </c>
      <c r="DN15" s="27">
        <v>1510513</v>
      </c>
      <c r="DO15" s="27">
        <v>1853473</v>
      </c>
      <c r="DP15" s="27">
        <v>1939713</v>
      </c>
      <c r="DQ15" s="27">
        <v>2034476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</row>
    <row r="16" spans="1:378" customFormat="1" ht="14.4" x14ac:dyDescent="0.3">
      <c r="A16" s="17" t="s">
        <v>447</v>
      </c>
      <c r="B16">
        <f>SLOPE(B5:B15,$A5:$A15)</f>
        <v>-5094.5218181818191</v>
      </c>
      <c r="C16">
        <f t="shared" ref="C16:BN16" si="0">SLOPE(C5:C15,$A5:$A15)</f>
        <v>-4413.4181818181814</v>
      </c>
      <c r="D16">
        <f t="shared" si="0"/>
        <v>-4482.170909090908</v>
      </c>
      <c r="E16">
        <f t="shared" si="0"/>
        <v>-5461.852727272727</v>
      </c>
      <c r="F16">
        <f t="shared" si="0"/>
        <v>-5201.8999999999996</v>
      </c>
      <c r="G16">
        <f t="shared" si="0"/>
        <v>-4863.8163636363633</v>
      </c>
      <c r="H16">
        <f t="shared" si="0"/>
        <v>-5627.2927272727275</v>
      </c>
      <c r="I16">
        <f t="shared" si="0"/>
        <v>-5410.8327272727274</v>
      </c>
      <c r="J16">
        <f t="shared" si="0"/>
        <v>-4735.8345454545452</v>
      </c>
      <c r="K16">
        <f t="shared" si="0"/>
        <v>-4885.9381818181819</v>
      </c>
      <c r="L16">
        <f t="shared" si="0"/>
        <v>-4810.7327272727271</v>
      </c>
      <c r="M16">
        <f t="shared" si="0"/>
        <v>-4872.7581818181816</v>
      </c>
      <c r="N16" s="52">
        <f t="shared" si="0"/>
        <v>-4914.5545454545454</v>
      </c>
      <c r="O16" s="53">
        <f t="shared" si="0"/>
        <v>-4630.5272727272732</v>
      </c>
      <c r="P16" s="54">
        <f t="shared" si="0"/>
        <v>-4978.4872727272723</v>
      </c>
      <c r="Q16">
        <f t="shared" si="0"/>
        <v>-5882.312727272727</v>
      </c>
      <c r="R16">
        <f t="shared" si="0"/>
        <v>-5033.08</v>
      </c>
      <c r="S16">
        <f t="shared" si="0"/>
        <v>-4814.9963636363627</v>
      </c>
      <c r="T16">
        <f t="shared" si="0"/>
        <v>-6202.0927272727286</v>
      </c>
      <c r="U16">
        <f t="shared" si="0"/>
        <v>-5505.0363636363627</v>
      </c>
      <c r="V16">
        <f t="shared" si="0"/>
        <v>-5451.1127272727281</v>
      </c>
      <c r="W16">
        <f t="shared" si="0"/>
        <v>-5922.6181818181822</v>
      </c>
      <c r="X16">
        <f t="shared" si="0"/>
        <v>-4767.9272727272728</v>
      </c>
      <c r="Y16">
        <f t="shared" si="0"/>
        <v>-4973.4327272727269</v>
      </c>
      <c r="Z16">
        <f t="shared" si="0"/>
        <v>-5662.7436363636361</v>
      </c>
      <c r="AA16">
        <f t="shared" si="0"/>
        <v>-5204.9218181818178</v>
      </c>
      <c r="AB16">
        <f t="shared" si="0"/>
        <v>-5020.4145454545442</v>
      </c>
      <c r="AC16">
        <f t="shared" si="0"/>
        <v>-5686.4963636363636</v>
      </c>
      <c r="AD16">
        <f t="shared" si="0"/>
        <v>-4718.74</v>
      </c>
      <c r="AE16">
        <f t="shared" si="0"/>
        <v>-5145.6890909090898</v>
      </c>
      <c r="AF16">
        <f t="shared" si="0"/>
        <v>-5890.1</v>
      </c>
      <c r="AG16">
        <f t="shared" si="0"/>
        <v>-5335.4454545454546</v>
      </c>
      <c r="AH16">
        <f t="shared" si="0"/>
        <v>-5072.1418181818171</v>
      </c>
      <c r="AI16">
        <f t="shared" si="0"/>
        <v>-5750.9327272727278</v>
      </c>
      <c r="AJ16">
        <f t="shared" si="0"/>
        <v>-5583.64</v>
      </c>
      <c r="AK16">
        <f t="shared" si="0"/>
        <v>-5596.7927272727284</v>
      </c>
      <c r="AL16">
        <f t="shared" si="0"/>
        <v>-5745.8727272727274</v>
      </c>
      <c r="AM16">
        <f t="shared" si="0"/>
        <v>-5450.0218181818173</v>
      </c>
      <c r="AN16">
        <f t="shared" si="0"/>
        <v>-4768.6672727272735</v>
      </c>
      <c r="AO16">
        <f t="shared" si="0"/>
        <v>-5230.4454545454537</v>
      </c>
      <c r="AP16">
        <f t="shared" si="0"/>
        <v>-5102.1072727272731</v>
      </c>
      <c r="AQ16">
        <f t="shared" si="0"/>
        <v>-4233.1527272727271</v>
      </c>
      <c r="AR16">
        <f t="shared" si="0"/>
        <v>-5987.2854545454557</v>
      </c>
      <c r="AS16">
        <f t="shared" si="0"/>
        <v>-5702.4418181818182</v>
      </c>
      <c r="AT16">
        <f t="shared" si="0"/>
        <v>-5279.3472727272738</v>
      </c>
      <c r="AU16">
        <f t="shared" si="0"/>
        <v>-5808.6672727272726</v>
      </c>
      <c r="AV16">
        <f t="shared" si="0"/>
        <v>-5486.5345454545459</v>
      </c>
      <c r="AW16">
        <f t="shared" si="0"/>
        <v>-4895.954545454545</v>
      </c>
      <c r="AX16">
        <f t="shared" si="0"/>
        <v>-5977.4909090909105</v>
      </c>
      <c r="AY16">
        <f t="shared" si="0"/>
        <v>-5522.8872727272728</v>
      </c>
      <c r="AZ16">
        <f t="shared" si="0"/>
        <v>-5102.0854545454549</v>
      </c>
      <c r="BA16">
        <f t="shared" si="0"/>
        <v>-5234.3981818181828</v>
      </c>
      <c r="BB16">
        <f t="shared" si="0"/>
        <v>-5155.22</v>
      </c>
      <c r="BC16">
        <f t="shared" si="0"/>
        <v>-4484.2309090909093</v>
      </c>
      <c r="BD16">
        <f t="shared" si="0"/>
        <v>-5199.4145454545451</v>
      </c>
      <c r="BE16">
        <f t="shared" si="0"/>
        <v>-5486.3327272727274</v>
      </c>
      <c r="BF16">
        <f t="shared" si="0"/>
        <v>-4816.352727272727</v>
      </c>
      <c r="BG16">
        <f t="shared" si="0"/>
        <v>-5823.8727272727274</v>
      </c>
      <c r="BH16">
        <f t="shared" si="0"/>
        <v>-5295.0636363636359</v>
      </c>
      <c r="BI16">
        <f t="shared" si="0"/>
        <v>-6339.5927272727276</v>
      </c>
      <c r="BJ16">
        <f t="shared" si="0"/>
        <v>-5397.7490909090893</v>
      </c>
      <c r="BK16">
        <f t="shared" si="0"/>
        <v>-4937.7036363636362</v>
      </c>
      <c r="BL16">
        <f t="shared" si="0"/>
        <v>-4476.5018181818186</v>
      </c>
      <c r="BM16">
        <f t="shared" si="0"/>
        <v>-5905.7745454545457</v>
      </c>
      <c r="BN16">
        <f t="shared" si="0"/>
        <v>-5758.3</v>
      </c>
      <c r="BO16">
        <f t="shared" ref="BO16:DQ16" si="1">SLOPE(BO5:BO15,$A5:$A15)</f>
        <v>-5095.5909090909081</v>
      </c>
      <c r="BP16">
        <f t="shared" si="1"/>
        <v>-5437.8236363636361</v>
      </c>
      <c r="BQ16">
        <f t="shared" si="1"/>
        <v>-4889.812727272727</v>
      </c>
      <c r="BR16">
        <f t="shared" si="1"/>
        <v>-4435.454545454545</v>
      </c>
      <c r="BS16">
        <f t="shared" si="1"/>
        <v>-5371.5727272727281</v>
      </c>
      <c r="BT16">
        <f t="shared" si="1"/>
        <v>-5619.7654545454543</v>
      </c>
      <c r="BU16">
        <f t="shared" si="1"/>
        <v>-5008.652727272728</v>
      </c>
      <c r="BV16">
        <f t="shared" si="1"/>
        <v>-5818.3418181818188</v>
      </c>
      <c r="BW16">
        <f t="shared" si="1"/>
        <v>-5582.2127272727266</v>
      </c>
      <c r="BX16">
        <f t="shared" si="1"/>
        <v>-5002.4363636363632</v>
      </c>
      <c r="BY16">
        <f t="shared" si="1"/>
        <v>-6002.8527272727279</v>
      </c>
      <c r="BZ16">
        <f t="shared" si="1"/>
        <v>-5525.0381818181822</v>
      </c>
      <c r="CA16">
        <f t="shared" si="1"/>
        <v>-5209.943636363636</v>
      </c>
      <c r="CB16">
        <f t="shared" si="1"/>
        <v>-5231.3599999999988</v>
      </c>
      <c r="CC16">
        <f t="shared" si="1"/>
        <v>-5283.7018181818185</v>
      </c>
      <c r="CD16">
        <f t="shared" si="1"/>
        <v>-5422.152727272728</v>
      </c>
      <c r="CE16">
        <f t="shared" si="1"/>
        <v>-6531.0927272727276</v>
      </c>
      <c r="CF16">
        <f t="shared" si="1"/>
        <v>-6704.7236363636366</v>
      </c>
      <c r="CG16">
        <f t="shared" si="1"/>
        <v>-6703.7927272727284</v>
      </c>
      <c r="CH16">
        <f t="shared" si="1"/>
        <v>-5321.8236363636361</v>
      </c>
      <c r="CI16">
        <f t="shared" si="1"/>
        <v>-5045.8345454545461</v>
      </c>
      <c r="CJ16">
        <f t="shared" si="1"/>
        <v>-4250.4963636363636</v>
      </c>
      <c r="CK16">
        <f t="shared" si="1"/>
        <v>-5473.3327272727274</v>
      </c>
      <c r="CL16">
        <f t="shared" si="1"/>
        <v>-5185.0254545454536</v>
      </c>
      <c r="CM16">
        <f t="shared" si="1"/>
        <v>-4779.8545454545456</v>
      </c>
      <c r="CN16">
        <f t="shared" si="1"/>
        <v>-5685.8545454545438</v>
      </c>
      <c r="CO16">
        <f t="shared" si="1"/>
        <v>-5749.6436363636367</v>
      </c>
      <c r="CP16">
        <f t="shared" si="1"/>
        <v>-5305.4690909090905</v>
      </c>
      <c r="CQ16">
        <f t="shared" si="1"/>
        <v>-6200.9854545454555</v>
      </c>
      <c r="CR16">
        <f t="shared" si="1"/>
        <v>-6033.9545454545441</v>
      </c>
      <c r="CS16">
        <f t="shared" si="1"/>
        <v>-5067.9636363636355</v>
      </c>
      <c r="CT16">
        <f t="shared" si="1"/>
        <v>-5852.6581818181821</v>
      </c>
      <c r="CU16">
        <f t="shared" si="1"/>
        <v>-5882.6436363636349</v>
      </c>
      <c r="CV16">
        <f t="shared" si="1"/>
        <v>-5663.6836363636367</v>
      </c>
      <c r="CW16">
        <f t="shared" si="1"/>
        <v>-4859.9509090909087</v>
      </c>
      <c r="CX16">
        <f t="shared" si="1"/>
        <v>-5028.352727272726</v>
      </c>
      <c r="CY16">
        <f t="shared" si="1"/>
        <v>-4355.9799999999996</v>
      </c>
      <c r="CZ16">
        <f t="shared" si="1"/>
        <v>-5210.3163636363652</v>
      </c>
      <c r="DA16">
        <f t="shared" si="1"/>
        <v>-5196.2200000000012</v>
      </c>
      <c r="DB16">
        <f t="shared" si="1"/>
        <v>-4532.0763636363636</v>
      </c>
      <c r="DC16">
        <f t="shared" si="1"/>
        <v>-5383.2963636363638</v>
      </c>
      <c r="DD16">
        <f t="shared" si="1"/>
        <v>-5283.6836363636357</v>
      </c>
      <c r="DE16">
        <f t="shared" si="1"/>
        <v>-4578.5781818181813</v>
      </c>
      <c r="DF16">
        <f t="shared" si="1"/>
        <v>-5466.1781818181835</v>
      </c>
      <c r="DG16">
        <f t="shared" si="1"/>
        <v>-5075.0036363636373</v>
      </c>
      <c r="DH16">
        <f t="shared" si="1"/>
        <v>-3839.7781818181811</v>
      </c>
      <c r="DI16">
        <f t="shared" si="1"/>
        <v>-5772.9799999999987</v>
      </c>
      <c r="DJ16">
        <f t="shared" si="1"/>
        <v>-5079.0636363636377</v>
      </c>
      <c r="DK16">
        <f t="shared" si="1"/>
        <v>-3605.0672727272722</v>
      </c>
      <c r="DL16">
        <f t="shared" si="1"/>
        <v>-5052.0581818181827</v>
      </c>
      <c r="DM16">
        <f t="shared" si="1"/>
        <v>-5246.0745454545458</v>
      </c>
      <c r="DN16">
        <f t="shared" si="1"/>
        <v>-3683.4254545454546</v>
      </c>
      <c r="DO16">
        <f t="shared" si="1"/>
        <v>-5055.858181818181</v>
      </c>
      <c r="DP16">
        <f t="shared" si="1"/>
        <v>-4486.5581818181827</v>
      </c>
      <c r="DQ16">
        <f t="shared" si="1"/>
        <v>-3898.0036363636368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</row>
    <row r="17" spans="1:378 16354:16354" customFormat="1" ht="14.4" x14ac:dyDescent="0.3">
      <c r="A17" s="57" t="s">
        <v>451</v>
      </c>
      <c r="B17" s="52">
        <f>B16-$F$43</f>
        <v>-4741.3400000000011</v>
      </c>
      <c r="C17" s="52">
        <f t="shared" ref="C17:BN17" si="2">C16-$F$43</f>
        <v>-4060.2363636363634</v>
      </c>
      <c r="D17" s="52">
        <f t="shared" si="2"/>
        <v>-4128.98909090909</v>
      </c>
      <c r="E17" s="52">
        <f t="shared" si="2"/>
        <v>-5108.6709090909089</v>
      </c>
      <c r="F17" s="52">
        <f t="shared" si="2"/>
        <v>-4848.7181818181816</v>
      </c>
      <c r="G17" s="52">
        <f t="shared" si="2"/>
        <v>-4510.6345454545453</v>
      </c>
      <c r="H17" s="52">
        <f t="shared" si="2"/>
        <v>-5274.1109090909094</v>
      </c>
      <c r="I17" s="52">
        <f t="shared" si="2"/>
        <v>-5057.6509090909094</v>
      </c>
      <c r="J17" s="52">
        <f t="shared" si="2"/>
        <v>-4382.6527272727271</v>
      </c>
      <c r="K17" s="52">
        <f t="shared" si="2"/>
        <v>-4532.7563636363639</v>
      </c>
      <c r="L17" s="52">
        <f t="shared" si="2"/>
        <v>-4457.550909090909</v>
      </c>
      <c r="M17" s="52">
        <f t="shared" si="2"/>
        <v>-4519.5763636363636</v>
      </c>
      <c r="N17" s="52">
        <f>N16-$F$43</f>
        <v>-4561.3727272727274</v>
      </c>
      <c r="O17" s="52">
        <f>O16-$F$43</f>
        <v>-4277.3454545454551</v>
      </c>
      <c r="P17" s="60">
        <f t="shared" ref="P17" si="3">P16-$F$43</f>
        <v>-4625.3054545454543</v>
      </c>
      <c r="Q17" s="53">
        <f t="shared" si="2"/>
        <v>-5529.130909090909</v>
      </c>
      <c r="R17" s="52">
        <f t="shared" si="2"/>
        <v>-4679.8981818181819</v>
      </c>
      <c r="S17" s="52">
        <f t="shared" si="2"/>
        <v>-4461.8145454545447</v>
      </c>
      <c r="T17" s="52">
        <f t="shared" si="2"/>
        <v>-5848.9109090909105</v>
      </c>
      <c r="U17" s="52">
        <f t="shared" si="2"/>
        <v>-5151.8545454545447</v>
      </c>
      <c r="V17" s="52">
        <f t="shared" si="2"/>
        <v>-5097.9309090909101</v>
      </c>
      <c r="W17" s="52">
        <f t="shared" si="2"/>
        <v>-5569.4363636363641</v>
      </c>
      <c r="X17" s="52">
        <f t="shared" si="2"/>
        <v>-4414.7454545454548</v>
      </c>
      <c r="Y17" s="52">
        <f t="shared" si="2"/>
        <v>-4620.2509090909089</v>
      </c>
      <c r="Z17" s="52">
        <f t="shared" si="2"/>
        <v>-5309.5618181818181</v>
      </c>
      <c r="AA17" s="52">
        <f t="shared" si="2"/>
        <v>-4851.74</v>
      </c>
      <c r="AB17" s="52">
        <f t="shared" si="2"/>
        <v>-4667.2327272727262</v>
      </c>
      <c r="AC17" s="52">
        <f t="shared" si="2"/>
        <v>-5333.3145454545456</v>
      </c>
      <c r="AD17" s="52">
        <f t="shared" si="2"/>
        <v>-4365.5581818181818</v>
      </c>
      <c r="AE17" s="52">
        <f t="shared" si="2"/>
        <v>-4792.5072727272718</v>
      </c>
      <c r="AF17" s="52">
        <f t="shared" si="2"/>
        <v>-5536.9181818181823</v>
      </c>
      <c r="AG17" s="52">
        <f t="shared" si="2"/>
        <v>-4982.2636363636366</v>
      </c>
      <c r="AH17" s="52">
        <f t="shared" si="2"/>
        <v>-4718.9599999999991</v>
      </c>
      <c r="AI17" s="52">
        <f t="shared" si="2"/>
        <v>-5397.7509090909098</v>
      </c>
      <c r="AJ17" s="52">
        <f t="shared" si="2"/>
        <v>-5230.4581818181823</v>
      </c>
      <c r="AK17" s="52">
        <f t="shared" si="2"/>
        <v>-5243.6109090909104</v>
      </c>
      <c r="AL17" s="52">
        <f t="shared" si="2"/>
        <v>-5392.6909090909094</v>
      </c>
      <c r="AM17" s="52">
        <f t="shared" si="2"/>
        <v>-5096.8399999999992</v>
      </c>
      <c r="AN17" s="52">
        <f t="shared" si="2"/>
        <v>-4415.4854545454555</v>
      </c>
      <c r="AO17" s="52">
        <f t="shared" si="2"/>
        <v>-4877.2636363636357</v>
      </c>
      <c r="AP17" s="52">
        <f t="shared" si="2"/>
        <v>-4748.9254545454551</v>
      </c>
      <c r="AQ17" s="52">
        <f t="shared" si="2"/>
        <v>-3879.9709090909091</v>
      </c>
      <c r="AR17" s="52">
        <f t="shared" si="2"/>
        <v>-5634.1036363636376</v>
      </c>
      <c r="AS17" s="52">
        <f t="shared" si="2"/>
        <v>-5349.26</v>
      </c>
      <c r="AT17" s="52">
        <f t="shared" si="2"/>
        <v>-4926.1654545454558</v>
      </c>
      <c r="AU17" s="52">
        <f t="shared" si="2"/>
        <v>-5455.4854545454546</v>
      </c>
      <c r="AV17" s="52">
        <f t="shared" si="2"/>
        <v>-5133.3527272727279</v>
      </c>
      <c r="AW17" s="52">
        <f t="shared" si="2"/>
        <v>-4542.772727272727</v>
      </c>
      <c r="AX17" s="52">
        <f t="shared" si="2"/>
        <v>-5624.3090909090924</v>
      </c>
      <c r="AY17" s="52">
        <f t="shared" si="2"/>
        <v>-5169.7054545454548</v>
      </c>
      <c r="AZ17" s="52">
        <f t="shared" si="2"/>
        <v>-4748.9036363636369</v>
      </c>
      <c r="BA17" s="52">
        <f t="shared" si="2"/>
        <v>-4881.2163636363648</v>
      </c>
      <c r="BB17" s="52">
        <f t="shared" si="2"/>
        <v>-4802.0381818181822</v>
      </c>
      <c r="BC17" s="52">
        <f t="shared" si="2"/>
        <v>-4131.0490909090913</v>
      </c>
      <c r="BD17" s="52">
        <f t="shared" si="2"/>
        <v>-4846.2327272727271</v>
      </c>
      <c r="BE17" s="52">
        <f t="shared" si="2"/>
        <v>-5133.1509090909094</v>
      </c>
      <c r="BF17" s="52">
        <f t="shared" si="2"/>
        <v>-4463.1709090909089</v>
      </c>
      <c r="BG17" s="52">
        <f t="shared" si="2"/>
        <v>-5470.6909090909094</v>
      </c>
      <c r="BH17" s="52">
        <f t="shared" si="2"/>
        <v>-4941.8818181818178</v>
      </c>
      <c r="BI17" s="52">
        <f t="shared" si="2"/>
        <v>-5986.4109090909096</v>
      </c>
      <c r="BJ17" s="52">
        <f t="shared" si="2"/>
        <v>-5044.5672727272713</v>
      </c>
      <c r="BK17" s="52">
        <f t="shared" si="2"/>
        <v>-4584.5218181818182</v>
      </c>
      <c r="BL17" s="52">
        <f t="shared" si="2"/>
        <v>-4123.3200000000006</v>
      </c>
      <c r="BM17" s="52">
        <f t="shared" si="2"/>
        <v>-5552.5927272727276</v>
      </c>
      <c r="BN17" s="52">
        <f t="shared" si="2"/>
        <v>-5405.1181818181822</v>
      </c>
      <c r="BO17" s="52">
        <f t="shared" ref="BO17:DQ17" si="4">BO16-$F$43</f>
        <v>-4742.4090909090901</v>
      </c>
      <c r="BP17" s="52">
        <f t="shared" si="4"/>
        <v>-5084.6418181818181</v>
      </c>
      <c r="BQ17" s="52">
        <f t="shared" si="4"/>
        <v>-4536.630909090909</v>
      </c>
      <c r="BR17" s="52">
        <f t="shared" si="4"/>
        <v>-4082.272727272727</v>
      </c>
      <c r="BS17" s="52">
        <f t="shared" si="4"/>
        <v>-5018.3909090909101</v>
      </c>
      <c r="BT17" s="52">
        <f t="shared" si="4"/>
        <v>-5266.5836363636363</v>
      </c>
      <c r="BU17" s="52">
        <f t="shared" si="4"/>
        <v>-4655.47090909091</v>
      </c>
      <c r="BV17" s="52">
        <f t="shared" si="4"/>
        <v>-5465.1600000000008</v>
      </c>
      <c r="BW17" s="52">
        <f t="shared" si="4"/>
        <v>-5229.0309090909086</v>
      </c>
      <c r="BX17" s="52">
        <f t="shared" si="4"/>
        <v>-4649.2545454545452</v>
      </c>
      <c r="BY17" s="52">
        <f t="shared" si="4"/>
        <v>-5649.6709090909098</v>
      </c>
      <c r="BZ17" s="52">
        <f t="shared" si="4"/>
        <v>-5171.8563636363642</v>
      </c>
      <c r="CA17" s="52">
        <f t="shared" si="4"/>
        <v>-4856.7618181818179</v>
      </c>
      <c r="CB17" s="52">
        <f t="shared" si="4"/>
        <v>-4878.1781818181807</v>
      </c>
      <c r="CC17" s="52">
        <f t="shared" si="4"/>
        <v>-4930.5200000000004</v>
      </c>
      <c r="CD17" s="52">
        <f t="shared" si="4"/>
        <v>-5068.97090909091</v>
      </c>
      <c r="CE17" s="52">
        <f t="shared" si="4"/>
        <v>-6177.9109090909096</v>
      </c>
      <c r="CF17" s="52">
        <f t="shared" si="4"/>
        <v>-6351.5418181818186</v>
      </c>
      <c r="CG17" s="52">
        <f t="shared" si="4"/>
        <v>-6350.6109090909104</v>
      </c>
      <c r="CH17" s="52">
        <f t="shared" si="4"/>
        <v>-4968.6418181818181</v>
      </c>
      <c r="CI17" s="52">
        <f t="shared" si="4"/>
        <v>-4692.652727272728</v>
      </c>
      <c r="CJ17" s="52">
        <f t="shared" si="4"/>
        <v>-3897.3145454545456</v>
      </c>
      <c r="CK17" s="52">
        <f t="shared" si="4"/>
        <v>-5120.1509090909094</v>
      </c>
      <c r="CL17" s="52">
        <f t="shared" si="4"/>
        <v>-4831.8436363636356</v>
      </c>
      <c r="CM17" s="52">
        <f t="shared" si="4"/>
        <v>-4426.6727272727276</v>
      </c>
      <c r="CN17" s="52">
        <f t="shared" si="4"/>
        <v>-5332.6727272727258</v>
      </c>
      <c r="CO17" s="52">
        <f t="shared" si="4"/>
        <v>-5396.4618181818187</v>
      </c>
      <c r="CP17" s="52">
        <f t="shared" si="4"/>
        <v>-4952.2872727272725</v>
      </c>
      <c r="CQ17" s="52">
        <f t="shared" si="4"/>
        <v>-5847.8036363636375</v>
      </c>
      <c r="CR17" s="52">
        <f t="shared" si="4"/>
        <v>-5680.7727272727261</v>
      </c>
      <c r="CS17" s="52">
        <f t="shared" si="4"/>
        <v>-4714.7818181818175</v>
      </c>
      <c r="CT17" s="52">
        <f t="shared" si="4"/>
        <v>-5499.4763636363641</v>
      </c>
      <c r="CU17" s="52">
        <f t="shared" si="4"/>
        <v>-5529.4618181818169</v>
      </c>
      <c r="CV17" s="52">
        <f t="shared" si="4"/>
        <v>-5310.5018181818186</v>
      </c>
      <c r="CW17" s="52">
        <f t="shared" si="4"/>
        <v>-4506.7690909090907</v>
      </c>
      <c r="CX17" s="52">
        <f t="shared" si="4"/>
        <v>-4675.170909090908</v>
      </c>
      <c r="CY17" s="52">
        <f t="shared" si="4"/>
        <v>-4002.7981818181815</v>
      </c>
      <c r="CZ17" s="52">
        <f t="shared" si="4"/>
        <v>-4857.1345454545472</v>
      </c>
      <c r="DA17" s="52">
        <f t="shared" si="4"/>
        <v>-4843.0381818181831</v>
      </c>
      <c r="DB17" s="52">
        <f t="shared" si="4"/>
        <v>-4178.8945454545456</v>
      </c>
      <c r="DC17" s="52">
        <f t="shared" si="4"/>
        <v>-5030.1145454545458</v>
      </c>
      <c r="DD17" s="52">
        <f t="shared" si="4"/>
        <v>-4930.5018181818177</v>
      </c>
      <c r="DE17" s="52">
        <f t="shared" si="4"/>
        <v>-4225.3963636363633</v>
      </c>
      <c r="DF17" s="52">
        <f t="shared" si="4"/>
        <v>-5112.9963636363655</v>
      </c>
      <c r="DG17" s="52">
        <f t="shared" si="4"/>
        <v>-4721.8218181818193</v>
      </c>
      <c r="DH17" s="52">
        <f t="shared" si="4"/>
        <v>-3486.5963636363631</v>
      </c>
      <c r="DI17" s="52">
        <f t="shared" si="4"/>
        <v>-5419.7981818181806</v>
      </c>
      <c r="DJ17" s="52">
        <f t="shared" si="4"/>
        <v>-4725.8818181818197</v>
      </c>
      <c r="DK17" s="52">
        <f t="shared" si="4"/>
        <v>-3251.8854545454542</v>
      </c>
      <c r="DL17" s="52">
        <f t="shared" si="4"/>
        <v>-4698.8763636363647</v>
      </c>
      <c r="DM17" s="52">
        <f t="shared" si="4"/>
        <v>-4892.8927272727278</v>
      </c>
      <c r="DN17" s="52">
        <f t="shared" si="4"/>
        <v>-3330.2436363636366</v>
      </c>
      <c r="DO17" s="52">
        <f t="shared" si="4"/>
        <v>-4702.676363636363</v>
      </c>
      <c r="DP17" s="52">
        <f t="shared" si="4"/>
        <v>-4133.3763636363647</v>
      </c>
      <c r="DQ17" s="52">
        <f t="shared" si="4"/>
        <v>-3544.8218181818188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</row>
    <row r="18" spans="1:378 16354:16354" customFormat="1" ht="14.4" x14ac:dyDescent="0.3">
      <c r="A18" s="57" t="s">
        <v>453</v>
      </c>
      <c r="B18" s="52">
        <f>B17/$C$45</f>
        <v>1.0743381284718843</v>
      </c>
      <c r="C18" s="52">
        <f t="shared" ref="C18:BN18" si="5">C17/$C$45</f>
        <v>0.92000715748344963</v>
      </c>
      <c r="D18" s="52">
        <f t="shared" si="5"/>
        <v>0.93558580747385711</v>
      </c>
      <c r="E18" s="52">
        <f t="shared" si="5"/>
        <v>1.1575714763023714</v>
      </c>
      <c r="F18" s="52">
        <f t="shared" si="5"/>
        <v>1.0986689030827028</v>
      </c>
      <c r="G18" s="52">
        <f t="shared" si="5"/>
        <v>1.0220626818123704</v>
      </c>
      <c r="H18" s="52">
        <f t="shared" si="5"/>
        <v>1.1950584525526275</v>
      </c>
      <c r="I18" s="52">
        <f t="shared" si="5"/>
        <v>1.1460108771226807</v>
      </c>
      <c r="J18" s="52">
        <f t="shared" si="5"/>
        <v>0.99306333837277649</v>
      </c>
      <c r="K18" s="52">
        <f t="shared" si="5"/>
        <v>1.0270752547862236</v>
      </c>
      <c r="L18" s="52">
        <f t="shared" si="5"/>
        <v>1.0100344841839801</v>
      </c>
      <c r="M18" s="52">
        <f t="shared" si="5"/>
        <v>1.0240888044297296</v>
      </c>
      <c r="N18" s="52">
        <f>N17/$C$45</f>
        <v>1.0335594239351904</v>
      </c>
      <c r="O18" s="52">
        <f>O17/$C$45</f>
        <v>0.96920181013470552</v>
      </c>
      <c r="P18" s="60">
        <f>P17/$C$45</f>
        <v>1.0480459122626009</v>
      </c>
      <c r="Q18" s="53">
        <f t="shared" si="5"/>
        <v>1.2528433212865506</v>
      </c>
      <c r="R18" s="52">
        <f t="shared" si="5"/>
        <v>1.060416054131009</v>
      </c>
      <c r="S18" s="52">
        <f t="shared" si="5"/>
        <v>1.0110005796572838</v>
      </c>
      <c r="T18" s="52">
        <f t="shared" si="5"/>
        <v>1.3253021297083767</v>
      </c>
      <c r="U18" s="52">
        <f t="shared" si="5"/>
        <v>1.1673564373200414</v>
      </c>
      <c r="V18" s="52">
        <f t="shared" si="5"/>
        <v>1.1551379044640753</v>
      </c>
      <c r="W18" s="52">
        <f t="shared" si="5"/>
        <v>1.2619761163621144</v>
      </c>
      <c r="X18" s="52">
        <f t="shared" si="5"/>
        <v>1.0003352152168208</v>
      </c>
      <c r="Y18" s="52">
        <f t="shared" si="5"/>
        <v>1.046900605049047</v>
      </c>
      <c r="Z18" s="52">
        <f t="shared" si="5"/>
        <v>1.2030912583259645</v>
      </c>
      <c r="AA18" s="52">
        <f t="shared" si="5"/>
        <v>1.0993536155247627</v>
      </c>
      <c r="AB18" s="52">
        <f t="shared" si="5"/>
        <v>1.0575461944009306</v>
      </c>
      <c r="AC18" s="52">
        <f t="shared" si="5"/>
        <v>1.2084733782676444</v>
      </c>
      <c r="AD18" s="52">
        <f t="shared" si="5"/>
        <v>0.9891898928972962</v>
      </c>
      <c r="AE18" s="52">
        <f t="shared" si="5"/>
        <v>1.0859320981135525</v>
      </c>
      <c r="AF18" s="52">
        <f t="shared" si="5"/>
        <v>1.2546078359612458</v>
      </c>
      <c r="AG18" s="52">
        <f t="shared" si="5"/>
        <v>1.1289289084192302</v>
      </c>
      <c r="AH18" s="52">
        <f t="shared" si="5"/>
        <v>1.0692670541943166</v>
      </c>
      <c r="AI18" s="52">
        <f t="shared" si="5"/>
        <v>1.2230739853353987</v>
      </c>
      <c r="AJ18" s="52">
        <f t="shared" si="5"/>
        <v>1.1851672004338436</v>
      </c>
      <c r="AK18" s="52">
        <f t="shared" si="5"/>
        <v>1.1881474710751567</v>
      </c>
      <c r="AL18" s="52">
        <f t="shared" si="5"/>
        <v>1.2219274421788082</v>
      </c>
      <c r="AM18" s="52">
        <f t="shared" si="5"/>
        <v>1.1548907158568331</v>
      </c>
      <c r="AN18" s="52">
        <f t="shared" si="5"/>
        <v>1.0005028914887333</v>
      </c>
      <c r="AO18" s="52">
        <f t="shared" si="5"/>
        <v>1.1051370049721987</v>
      </c>
      <c r="AP18" s="52">
        <f t="shared" si="5"/>
        <v>1.0760569132542395</v>
      </c>
      <c r="AQ18" s="52">
        <f t="shared" si="5"/>
        <v>0.87916088806077652</v>
      </c>
      <c r="AR18" s="52">
        <f t="shared" si="5"/>
        <v>1.2766290450184015</v>
      </c>
      <c r="AS18" s="52">
        <f t="shared" si="5"/>
        <v>1.2120864517434968</v>
      </c>
      <c r="AT18" s="52">
        <f t="shared" si="5"/>
        <v>1.1162176462728286</v>
      </c>
      <c r="AU18" s="52">
        <f t="shared" si="5"/>
        <v>1.2361560303926631</v>
      </c>
      <c r="AV18" s="52">
        <f t="shared" si="5"/>
        <v>1.1631641185412191</v>
      </c>
      <c r="AW18" s="52">
        <f t="shared" si="5"/>
        <v>1.0293448581817162</v>
      </c>
      <c r="AX18" s="52">
        <f t="shared" si="5"/>
        <v>1.2744097033063813</v>
      </c>
      <c r="AY18" s="52">
        <f t="shared" si="5"/>
        <v>1.171401266896543</v>
      </c>
      <c r="AZ18" s="52">
        <f t="shared" si="5"/>
        <v>1.0760519694820947</v>
      </c>
      <c r="BA18" s="52">
        <f t="shared" si="5"/>
        <v>1.1060326516924388</v>
      </c>
      <c r="BB18" s="52">
        <f t="shared" si="5"/>
        <v>1.0880917025788226</v>
      </c>
      <c r="BC18" s="52">
        <f t="shared" si="5"/>
        <v>0.93605258196053254</v>
      </c>
      <c r="BD18" s="52">
        <f t="shared" si="5"/>
        <v>1.0981057250392032</v>
      </c>
      <c r="BE18" s="52">
        <f t="shared" si="5"/>
        <v>1.1631183886488794</v>
      </c>
      <c r="BF18" s="52">
        <f t="shared" si="5"/>
        <v>1.0113079174922879</v>
      </c>
      <c r="BG18" s="52">
        <f t="shared" si="5"/>
        <v>1.239601427596603</v>
      </c>
      <c r="BH18" s="52">
        <f t="shared" si="5"/>
        <v>1.1197788101411597</v>
      </c>
      <c r="BI18" s="52">
        <f t="shared" si="5"/>
        <v>1.3564581937461557</v>
      </c>
      <c r="BJ18" s="52">
        <f t="shared" si="5"/>
        <v>1.143046261759826</v>
      </c>
      <c r="BK18" s="52">
        <f t="shared" si="5"/>
        <v>1.0388047661808633</v>
      </c>
      <c r="BL18" s="52">
        <f t="shared" si="5"/>
        <v>0.93430125067822378</v>
      </c>
      <c r="BM18" s="52">
        <f t="shared" si="5"/>
        <v>1.2581595242662995</v>
      </c>
      <c r="BN18" s="52">
        <f t="shared" si="5"/>
        <v>1.2247433323963055</v>
      </c>
      <c r="BO18" s="52">
        <f t="shared" ref="BO18:DQ18" si="6">BO17/$C$45</f>
        <v>1.074580373306981</v>
      </c>
      <c r="BP18" s="52">
        <f t="shared" si="6"/>
        <v>1.1521267352468569</v>
      </c>
      <c r="BQ18" s="52">
        <f t="shared" si="6"/>
        <v>1.0279531863229445</v>
      </c>
      <c r="BR18" s="52">
        <f t="shared" si="6"/>
        <v>0.92500036734973567</v>
      </c>
      <c r="BS18" s="52">
        <f t="shared" si="6"/>
        <v>1.1371149711290576</v>
      </c>
      <c r="BT18" s="52">
        <f t="shared" si="6"/>
        <v>1.1933528511626583</v>
      </c>
      <c r="BU18" s="52">
        <f t="shared" si="6"/>
        <v>1.0548810892338514</v>
      </c>
      <c r="BV18" s="52">
        <f t="shared" si="6"/>
        <v>1.2383481813578867</v>
      </c>
      <c r="BW18" s="52">
        <f t="shared" si="6"/>
        <v>1.1848437953393685</v>
      </c>
      <c r="BX18" s="52">
        <f t="shared" si="6"/>
        <v>1.0534725261535844</v>
      </c>
      <c r="BY18" s="52">
        <f t="shared" si="6"/>
        <v>1.2801564264437428</v>
      </c>
      <c r="BZ18" s="52">
        <f t="shared" si="6"/>
        <v>1.1718886404338216</v>
      </c>
      <c r="CA18" s="52">
        <f t="shared" si="6"/>
        <v>1.1004915070800996</v>
      </c>
      <c r="CB18" s="52">
        <f t="shared" si="6"/>
        <v>1.1053442314212696</v>
      </c>
      <c r="CC18" s="52">
        <f t="shared" si="6"/>
        <v>1.1172043407967356</v>
      </c>
      <c r="CD18" s="52">
        <f t="shared" si="6"/>
        <v>1.1485758709038274</v>
      </c>
      <c r="CE18" s="52">
        <f t="shared" si="6"/>
        <v>1.3998500938424083</v>
      </c>
      <c r="CF18" s="52">
        <f t="shared" si="6"/>
        <v>1.4391930445520387</v>
      </c>
      <c r="CG18" s="52">
        <f t="shared" si="6"/>
        <v>1.4389821102738591</v>
      </c>
      <c r="CH18" s="52">
        <f t="shared" si="6"/>
        <v>1.1258423466768031</v>
      </c>
      <c r="CI18" s="52">
        <f t="shared" si="6"/>
        <v>1.063306100930679</v>
      </c>
      <c r="CJ18" s="52">
        <f t="shared" si="6"/>
        <v>0.88309077493491039</v>
      </c>
      <c r="CK18" s="52">
        <f t="shared" si="6"/>
        <v>1.1601727244125803</v>
      </c>
      <c r="CL18" s="52">
        <f t="shared" si="6"/>
        <v>1.0948453073096827</v>
      </c>
      <c r="CM18" s="52">
        <f t="shared" si="6"/>
        <v>1.0030378106559987</v>
      </c>
      <c r="CN18" s="52">
        <f t="shared" si="6"/>
        <v>1.2083279489703835</v>
      </c>
      <c r="CO18" s="52">
        <f t="shared" si="6"/>
        <v>1.2227818907978412</v>
      </c>
      <c r="CP18" s="52">
        <f t="shared" si="6"/>
        <v>1.1221365774732353</v>
      </c>
      <c r="CQ18" s="52">
        <f t="shared" si="6"/>
        <v>1.3250512332720261</v>
      </c>
      <c r="CR18" s="52">
        <f t="shared" si="6"/>
        <v>1.2872037736362085</v>
      </c>
      <c r="CS18" s="52">
        <f t="shared" si="6"/>
        <v>1.0683203218285802</v>
      </c>
      <c r="CT18" s="52">
        <f t="shared" si="6"/>
        <v>1.2461239109796922</v>
      </c>
      <c r="CU18" s="52">
        <f t="shared" si="6"/>
        <v>1.252918301830747</v>
      </c>
      <c r="CV18" s="52">
        <f t="shared" si="6"/>
        <v>1.2033042525092048</v>
      </c>
      <c r="CW18" s="52">
        <f t="shared" si="6"/>
        <v>1.0211868101807098</v>
      </c>
      <c r="CX18" s="52">
        <f t="shared" si="6"/>
        <v>1.0593449034996274</v>
      </c>
      <c r="CY18" s="52">
        <f t="shared" si="6"/>
        <v>0.90699226533115229</v>
      </c>
      <c r="CZ18" s="52">
        <f t="shared" si="6"/>
        <v>1.1005759631875742</v>
      </c>
      <c r="DA18" s="52">
        <f t="shared" si="6"/>
        <v>1.0973818744009971</v>
      </c>
      <c r="DB18" s="52">
        <f t="shared" si="6"/>
        <v>0.94689386229314942</v>
      </c>
      <c r="DC18" s="52">
        <f t="shared" si="6"/>
        <v>1.1397714246948834</v>
      </c>
      <c r="DD18" s="52">
        <f t="shared" si="6"/>
        <v>1.1172002209866148</v>
      </c>
      <c r="DE18" s="52">
        <f t="shared" si="6"/>
        <v>0.95743068865784675</v>
      </c>
      <c r="DF18" s="52">
        <f t="shared" si="6"/>
        <v>1.158551579130086</v>
      </c>
      <c r="DG18" s="52">
        <f t="shared" si="6"/>
        <v>1.069915512307315</v>
      </c>
      <c r="DH18" s="52">
        <f t="shared" si="6"/>
        <v>0.79002632421340102</v>
      </c>
      <c r="DI18" s="52">
        <f t="shared" si="6"/>
        <v>1.2280696670877567</v>
      </c>
      <c r="DJ18" s="52">
        <f t="shared" si="6"/>
        <v>1.070835465907267</v>
      </c>
      <c r="DK18" s="52">
        <f t="shared" si="6"/>
        <v>0.73684328338429761</v>
      </c>
      <c r="DL18" s="52">
        <f t="shared" si="6"/>
        <v>1.0647163119349941</v>
      </c>
      <c r="DM18" s="52">
        <f t="shared" si="6"/>
        <v>1.1086783937519509</v>
      </c>
      <c r="DN18" s="52">
        <f t="shared" si="6"/>
        <v>0.75459842906147023</v>
      </c>
      <c r="DO18" s="52">
        <f t="shared" si="6"/>
        <v>1.0655773522502194</v>
      </c>
      <c r="DP18" s="52">
        <f t="shared" si="6"/>
        <v>0.93657991765598203</v>
      </c>
      <c r="DQ18" s="52">
        <f t="shared" si="6"/>
        <v>0.80321960414392479</v>
      </c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</row>
    <row r="19" spans="1:378 16354:16354" customFormat="1" ht="15" thickBot="1" x14ac:dyDescent="0.35">
      <c r="A19" s="57" t="s">
        <v>454</v>
      </c>
      <c r="B19" s="52"/>
      <c r="C19" s="53">
        <f>AVERAGE(B18:D18)</f>
        <v>0.97664369780973026</v>
      </c>
      <c r="D19" s="54"/>
      <c r="E19" s="52"/>
      <c r="F19" s="53">
        <f>AVERAGE(E18:G18)</f>
        <v>1.092767687065815</v>
      </c>
      <c r="G19" s="54"/>
      <c r="H19" s="52"/>
      <c r="I19" s="53">
        <f>AVERAGE(H18:J18)</f>
        <v>1.1113775560160282</v>
      </c>
      <c r="J19" s="54"/>
      <c r="K19" s="52"/>
      <c r="L19" s="53">
        <f>AVERAGE(K18:M18)</f>
        <v>1.0203995144666445</v>
      </c>
      <c r="M19" s="53"/>
      <c r="N19" s="44"/>
      <c r="O19" s="45">
        <f>AVERAGE(N18:P18)</f>
        <v>1.0169357154441656</v>
      </c>
      <c r="P19" s="46"/>
      <c r="Q19" s="53"/>
      <c r="R19" s="53">
        <f>AVERAGE(Q18:S18)</f>
        <v>1.1080866516916146</v>
      </c>
      <c r="S19" s="54"/>
      <c r="T19" s="52"/>
      <c r="U19" s="53">
        <f>AVERAGE(T18:V18)</f>
        <v>1.2159321571641646</v>
      </c>
      <c r="V19" s="54"/>
      <c r="W19" s="52"/>
      <c r="X19" s="53">
        <f>AVERAGE(W18:Y18)</f>
        <v>1.1030706455426609</v>
      </c>
      <c r="Y19" s="54"/>
      <c r="Z19" s="52"/>
      <c r="AA19" s="53">
        <f>AVERAGE(Z18:AB18)</f>
        <v>1.1199970227505525</v>
      </c>
      <c r="AB19" s="54"/>
      <c r="AC19" s="52"/>
      <c r="AD19" s="53">
        <f>AVERAGE(AC18:AE18)</f>
        <v>1.0945317897594977</v>
      </c>
      <c r="AE19" s="54"/>
      <c r="AF19" s="52"/>
      <c r="AG19" s="53">
        <f>AVERAGE(AF18:AH18)</f>
        <v>1.1509345995249307</v>
      </c>
      <c r="AH19" s="54"/>
      <c r="AI19" s="52"/>
      <c r="AJ19" s="53">
        <f>AVERAGE(AI18:AK18)</f>
        <v>1.1987962189481329</v>
      </c>
      <c r="AK19" s="54"/>
      <c r="AL19" s="52"/>
      <c r="AM19" s="53">
        <f>AVERAGE(AL18:AN18)</f>
        <v>1.1257736831747918</v>
      </c>
      <c r="AN19" s="54"/>
      <c r="AO19" s="52"/>
      <c r="AP19" s="53">
        <f>AVERAGE(AO18:AQ18)</f>
        <v>1.0201182687624051</v>
      </c>
      <c r="AQ19" s="54"/>
      <c r="AR19" s="52"/>
      <c r="AS19" s="53">
        <f>AVERAGE(AR18:AT18)</f>
        <v>1.2016443810115758</v>
      </c>
      <c r="AT19" s="54"/>
      <c r="AU19" s="52"/>
      <c r="AV19" s="53">
        <f>AVERAGE(AU18:AW18)</f>
        <v>1.1428883357051995</v>
      </c>
      <c r="AW19" s="54"/>
      <c r="AX19" s="52"/>
      <c r="AY19" s="53">
        <f>AVERAGE(AX18:AZ18)</f>
        <v>1.1739543132283397</v>
      </c>
      <c r="AZ19" s="54"/>
      <c r="BA19" s="52"/>
      <c r="BB19" s="53">
        <f>AVERAGE(BA18:BC18)</f>
        <v>1.0433923120772646</v>
      </c>
      <c r="BC19" s="54"/>
      <c r="BD19" s="52"/>
      <c r="BE19" s="53">
        <f>AVERAGE(BD18:BF18)</f>
        <v>1.0908440103934567</v>
      </c>
      <c r="BF19" s="54"/>
      <c r="BG19" s="52"/>
      <c r="BH19" s="53">
        <f>AVERAGE(BG18:BI18)</f>
        <v>1.2386128104946394</v>
      </c>
      <c r="BI19" s="54"/>
      <c r="BJ19" s="52"/>
      <c r="BK19" s="53">
        <f>AVERAGE(BJ18:BL18)</f>
        <v>1.0387174262063044</v>
      </c>
      <c r="BL19" s="54"/>
      <c r="BM19" s="52"/>
      <c r="BN19" s="53">
        <f>AVERAGE(BM18:BO18)</f>
        <v>1.1858277433231954</v>
      </c>
      <c r="BO19" s="54"/>
      <c r="BQ19" s="53">
        <f>AVERAGE(BP18:BR18)</f>
        <v>1.0350267629731791</v>
      </c>
      <c r="BT19" s="53">
        <f>AVERAGE(BS18:BU18)</f>
        <v>1.1284496371751891</v>
      </c>
      <c r="BW19" s="53">
        <f>AVERAGE(BV18:BX18)</f>
        <v>1.1588881676169465</v>
      </c>
      <c r="BZ19" s="53">
        <f>AVERAGE(BY18:CA18)</f>
        <v>1.1841788579858881</v>
      </c>
      <c r="CC19" s="53">
        <f>AVERAGE(CB18:CD18)</f>
        <v>1.1237081477072774</v>
      </c>
      <c r="CF19" s="53">
        <f>AVERAGE(CE18:CG18)</f>
        <v>1.4260084162227689</v>
      </c>
      <c r="CI19" s="53">
        <f>AVERAGE(CH18:CJ18)</f>
        <v>1.024079740847464</v>
      </c>
      <c r="CL19" s="53">
        <f>AVERAGE(CK18:CM18)</f>
        <v>1.0860186141260872</v>
      </c>
      <c r="CO19" s="53">
        <f>AVERAGE(CN18:CP18)</f>
        <v>1.1844154724138201</v>
      </c>
      <c r="CR19" s="53">
        <f>AVERAGE(CQ18:CS18)</f>
        <v>1.2268584429122715</v>
      </c>
      <c r="CU19" s="53">
        <f>AVERAGE(CT18:CV18)</f>
        <v>1.2341154884398813</v>
      </c>
      <c r="CX19" s="53">
        <f>AVERAGE(CW18:CY18)</f>
        <v>0.99584132633716316</v>
      </c>
      <c r="DA19" s="53">
        <f>AVERAGE(CZ18:DB18)</f>
        <v>1.0482838999605737</v>
      </c>
      <c r="DD19" s="53">
        <f>AVERAGE(DC18:DE18)</f>
        <v>1.0714674447797816</v>
      </c>
      <c r="DG19" s="53">
        <f>AVERAGE(DF18:DH18)</f>
        <v>1.0061644718836007</v>
      </c>
      <c r="DJ19" s="53">
        <f>AVERAGE(DI18:DK18)</f>
        <v>1.011916138793107</v>
      </c>
      <c r="DM19" s="53">
        <f>AVERAGE(DL18:DN18)</f>
        <v>0.97599771158280502</v>
      </c>
      <c r="DP19" s="53">
        <f>AVERAGE(DO18:DQ18)</f>
        <v>0.93512562468337546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XDZ19" s="53"/>
    </row>
    <row r="20" spans="1:378 16354:16354" x14ac:dyDescent="0.25"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</row>
    <row r="21" spans="1:378 16354:16354" x14ac:dyDescent="0.25"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</row>
    <row r="22" spans="1:378 16354:16354" x14ac:dyDescent="0.25"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</row>
    <row r="23" spans="1:378 16354:16354" x14ac:dyDescent="0.25"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</row>
    <row r="24" spans="1:378 16354:16354" x14ac:dyDescent="0.25"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</row>
    <row r="25" spans="1:378 16354:16354" x14ac:dyDescent="0.25"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</row>
    <row r="26" spans="1:378 16354:16354" ht="14.4" x14ac:dyDescent="0.3">
      <c r="C26" s="53" t="s">
        <v>449</v>
      </c>
      <c r="D26" s="54"/>
      <c r="E26" s="52"/>
      <c r="F26" s="53" t="s">
        <v>448</v>
      </c>
      <c r="K26" s="19" t="s">
        <v>457</v>
      </c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</row>
    <row r="27" spans="1:378 16354:16354" ht="14.4" x14ac:dyDescent="0.3">
      <c r="C27" t="s">
        <v>444</v>
      </c>
      <c r="D27"/>
      <c r="E27"/>
      <c r="F27" t="s">
        <v>445</v>
      </c>
      <c r="J27" s="19" t="s">
        <v>456</v>
      </c>
      <c r="K27" s="1">
        <v>100</v>
      </c>
      <c r="L27" s="1">
        <v>100</v>
      </c>
      <c r="M27" s="1">
        <v>100</v>
      </c>
      <c r="N27" s="1">
        <v>10</v>
      </c>
      <c r="O27" s="1">
        <v>10</v>
      </c>
      <c r="P27" s="1">
        <v>10</v>
      </c>
      <c r="Q27" s="1">
        <v>1</v>
      </c>
      <c r="R27" s="1">
        <v>1</v>
      </c>
      <c r="S27" s="1">
        <v>1</v>
      </c>
      <c r="T27" s="1">
        <v>0.1</v>
      </c>
      <c r="U27" s="1">
        <v>0.1</v>
      </c>
      <c r="V27" s="1">
        <v>0.1</v>
      </c>
      <c r="W27" s="1">
        <v>0.01</v>
      </c>
      <c r="X27" s="1">
        <v>0.01</v>
      </c>
      <c r="Y27" s="1">
        <v>0.01</v>
      </c>
      <c r="Z27" s="1">
        <v>1E-3</v>
      </c>
      <c r="AA27" s="1">
        <v>1E-3</v>
      </c>
      <c r="AB27" s="1">
        <v>1E-3</v>
      </c>
      <c r="AC27" s="1">
        <v>1E-4</v>
      </c>
      <c r="AD27" s="1">
        <v>1E-4</v>
      </c>
      <c r="AE27" s="1">
        <v>1E-4</v>
      </c>
      <c r="AF27" s="1">
        <v>1.0000000000000001E-5</v>
      </c>
      <c r="AG27" s="1">
        <v>1.0000000000000001E-5</v>
      </c>
      <c r="AH27" s="1">
        <v>1.0000000000000001E-5</v>
      </c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</row>
    <row r="28" spans="1:378 16354:16354" x14ac:dyDescent="0.25">
      <c r="A28" s="35" t="s">
        <v>9</v>
      </c>
      <c r="B28" s="25" t="s">
        <v>343</v>
      </c>
      <c r="C28" s="25" t="s">
        <v>344</v>
      </c>
      <c r="D28" s="25" t="s">
        <v>367</v>
      </c>
      <c r="E28" s="25" t="s">
        <v>391</v>
      </c>
      <c r="F28" s="25" t="s">
        <v>392</v>
      </c>
      <c r="G28" s="25" t="s">
        <v>415</v>
      </c>
      <c r="K28" s="25" t="s">
        <v>57</v>
      </c>
      <c r="L28" s="25" t="s">
        <v>58</v>
      </c>
      <c r="M28" s="25" t="s">
        <v>81</v>
      </c>
      <c r="N28" s="25" t="s">
        <v>105</v>
      </c>
      <c r="O28" s="25" t="s">
        <v>106</v>
      </c>
      <c r="P28" s="25" t="s">
        <v>129</v>
      </c>
      <c r="Q28" s="25" t="s">
        <v>153</v>
      </c>
      <c r="R28" s="25" t="s">
        <v>154</v>
      </c>
      <c r="S28" s="25" t="s">
        <v>177</v>
      </c>
      <c r="T28" s="25" t="s">
        <v>201</v>
      </c>
      <c r="U28" s="25" t="s">
        <v>202</v>
      </c>
      <c r="V28" s="25" t="s">
        <v>225</v>
      </c>
      <c r="W28" s="25" t="s">
        <v>249</v>
      </c>
      <c r="X28" s="25" t="s">
        <v>250</v>
      </c>
      <c r="Y28" s="25" t="s">
        <v>273</v>
      </c>
      <c r="Z28" s="25" t="s">
        <v>297</v>
      </c>
      <c r="AA28" s="25" t="s">
        <v>298</v>
      </c>
      <c r="AB28" s="25" t="s">
        <v>321</v>
      </c>
      <c r="AC28" s="25" t="s">
        <v>345</v>
      </c>
      <c r="AD28" s="25" t="s">
        <v>346</v>
      </c>
      <c r="AE28" s="25" t="s">
        <v>369</v>
      </c>
      <c r="AF28" s="25" t="s">
        <v>393</v>
      </c>
      <c r="AG28" s="25" t="s">
        <v>394</v>
      </c>
      <c r="AH28" s="25" t="s">
        <v>417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</row>
    <row r="29" spans="1:378 16354:16354" x14ac:dyDescent="0.25">
      <c r="A29" s="47">
        <v>0</v>
      </c>
      <c r="B29" s="27">
        <v>2244897</v>
      </c>
      <c r="C29" s="27">
        <v>2283167</v>
      </c>
      <c r="D29" s="27">
        <v>2310518</v>
      </c>
      <c r="E29" s="27">
        <v>2320068</v>
      </c>
      <c r="F29" s="27">
        <v>2342108</v>
      </c>
      <c r="G29" s="27">
        <v>2434101</v>
      </c>
      <c r="K29" s="27">
        <v>2496032</v>
      </c>
      <c r="L29" s="27">
        <v>2382115</v>
      </c>
      <c r="M29" s="27">
        <v>2533433</v>
      </c>
      <c r="N29" s="27">
        <v>2247622</v>
      </c>
      <c r="O29" s="27">
        <v>2465108</v>
      </c>
      <c r="P29" s="27">
        <v>2590493</v>
      </c>
      <c r="Q29" s="27">
        <v>2221850</v>
      </c>
      <c r="R29" s="27">
        <v>2520324</v>
      </c>
      <c r="S29" s="27">
        <v>2285706</v>
      </c>
      <c r="T29" s="27">
        <v>2374543</v>
      </c>
      <c r="U29" s="27">
        <v>2313073</v>
      </c>
      <c r="V29" s="27">
        <v>2375542</v>
      </c>
      <c r="W29" s="27">
        <v>2304723</v>
      </c>
      <c r="X29" s="27">
        <v>2351660</v>
      </c>
      <c r="Y29" s="27">
        <v>2332163</v>
      </c>
      <c r="Z29" s="27">
        <v>2356449</v>
      </c>
      <c r="AA29" s="27">
        <v>2386218</v>
      </c>
      <c r="AB29" s="27">
        <v>2255009</v>
      </c>
      <c r="AC29" s="27">
        <v>2225401</v>
      </c>
      <c r="AD29" s="27">
        <v>2249879</v>
      </c>
      <c r="AE29" s="27">
        <v>2175967</v>
      </c>
      <c r="AF29" s="27">
        <v>2241808</v>
      </c>
      <c r="AG29" s="27">
        <v>2347907</v>
      </c>
      <c r="AH29" s="27">
        <v>2342279</v>
      </c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</row>
    <row r="30" spans="1:378 16354:16354" x14ac:dyDescent="0.25">
      <c r="A30" s="47">
        <v>5</v>
      </c>
      <c r="B30" s="27">
        <v>2206797</v>
      </c>
      <c r="C30" s="27">
        <v>2232436</v>
      </c>
      <c r="D30" s="27">
        <v>2242612</v>
      </c>
      <c r="E30" s="27">
        <v>2289412</v>
      </c>
      <c r="F30" s="27">
        <v>2318531</v>
      </c>
      <c r="G30" s="27">
        <v>2387740</v>
      </c>
      <c r="K30" s="27">
        <v>2421289</v>
      </c>
      <c r="L30" s="27">
        <v>2306756</v>
      </c>
      <c r="M30" s="27">
        <v>2482503</v>
      </c>
      <c r="N30" s="27">
        <v>2171511</v>
      </c>
      <c r="O30" s="27">
        <v>2367523</v>
      </c>
      <c r="P30" s="27">
        <v>2484654</v>
      </c>
      <c r="Q30" s="27">
        <v>2175517</v>
      </c>
      <c r="R30" s="27">
        <v>2430919</v>
      </c>
      <c r="S30" s="27">
        <v>2213830</v>
      </c>
      <c r="T30" s="27">
        <v>2329331</v>
      </c>
      <c r="U30" s="27">
        <v>2263928</v>
      </c>
      <c r="V30" s="27">
        <v>2294220</v>
      </c>
      <c r="W30" s="27">
        <v>2251988</v>
      </c>
      <c r="X30" s="27">
        <v>2305324</v>
      </c>
      <c r="Y30" s="27">
        <v>2277014</v>
      </c>
      <c r="Z30" s="27">
        <v>2319204</v>
      </c>
      <c r="AA30" s="27">
        <v>2343611</v>
      </c>
      <c r="AB30" s="27">
        <v>2205687</v>
      </c>
      <c r="AC30" s="27">
        <v>2173688</v>
      </c>
      <c r="AD30" s="27">
        <v>2208954</v>
      </c>
      <c r="AE30" s="27">
        <v>2112019</v>
      </c>
      <c r="AF30" s="27">
        <v>2205103</v>
      </c>
      <c r="AG30" s="27">
        <v>2280943</v>
      </c>
      <c r="AH30" s="27">
        <v>2298510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</row>
    <row r="31" spans="1:378 16354:16354" x14ac:dyDescent="0.25">
      <c r="A31" s="47">
        <v>10</v>
      </c>
      <c r="B31" s="27">
        <v>2149742</v>
      </c>
      <c r="C31" s="27">
        <v>2191711</v>
      </c>
      <c r="D31" s="27">
        <v>2205928</v>
      </c>
      <c r="E31" s="27">
        <v>2275993</v>
      </c>
      <c r="F31" s="27">
        <v>2298206</v>
      </c>
      <c r="G31" s="27">
        <v>2380000</v>
      </c>
      <c r="K31" s="27">
        <v>2398473</v>
      </c>
      <c r="L31" s="27">
        <v>2275539</v>
      </c>
      <c r="M31" s="27">
        <v>2454032</v>
      </c>
      <c r="N31" s="27">
        <v>2148779</v>
      </c>
      <c r="O31" s="27">
        <v>2330624</v>
      </c>
      <c r="P31" s="27">
        <v>2455051</v>
      </c>
      <c r="Q31" s="27">
        <v>2147217</v>
      </c>
      <c r="R31" s="27">
        <v>2408592</v>
      </c>
      <c r="S31" s="27">
        <v>2186499</v>
      </c>
      <c r="T31" s="27">
        <v>2304265</v>
      </c>
      <c r="U31" s="27">
        <v>2252224</v>
      </c>
      <c r="V31" s="27">
        <v>2258764</v>
      </c>
      <c r="W31" s="27">
        <v>2233923</v>
      </c>
      <c r="X31" s="27">
        <v>2285652</v>
      </c>
      <c r="Y31" s="27">
        <v>2248078</v>
      </c>
      <c r="Z31" s="27">
        <v>2285484</v>
      </c>
      <c r="AA31" s="27">
        <v>2323714</v>
      </c>
      <c r="AB31" s="27">
        <v>2186688</v>
      </c>
      <c r="AC31" s="27">
        <v>2149364</v>
      </c>
      <c r="AD31" s="27">
        <v>2158500</v>
      </c>
      <c r="AE31" s="27">
        <v>2083359</v>
      </c>
      <c r="AF31" s="27">
        <v>2166231</v>
      </c>
      <c r="AG31" s="27">
        <v>2247169</v>
      </c>
      <c r="AH31" s="27">
        <v>2257365</v>
      </c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</row>
    <row r="32" spans="1:378 16354:16354" x14ac:dyDescent="0.25">
      <c r="A32" s="47">
        <v>15</v>
      </c>
      <c r="B32" s="27">
        <v>2110532</v>
      </c>
      <c r="C32" s="27">
        <v>2166908</v>
      </c>
      <c r="D32" s="27">
        <v>2181631</v>
      </c>
      <c r="E32" s="27">
        <v>2267240</v>
      </c>
      <c r="F32" s="27">
        <v>2293360</v>
      </c>
      <c r="G32" s="27">
        <v>2352573</v>
      </c>
      <c r="K32" s="27">
        <v>2357050</v>
      </c>
      <c r="L32" s="27">
        <v>2261444</v>
      </c>
      <c r="M32" s="27">
        <v>2448605</v>
      </c>
      <c r="N32" s="27">
        <v>2149407</v>
      </c>
      <c r="O32" s="27">
        <v>2309064</v>
      </c>
      <c r="P32" s="27">
        <v>2428781</v>
      </c>
      <c r="Q32" s="27">
        <v>2127417</v>
      </c>
      <c r="R32" s="27">
        <v>2407028</v>
      </c>
      <c r="S32" s="27">
        <v>2158659</v>
      </c>
      <c r="T32" s="27">
        <v>2287365</v>
      </c>
      <c r="U32" s="27">
        <v>2227938</v>
      </c>
      <c r="V32" s="27">
        <v>2253947</v>
      </c>
      <c r="W32" s="27">
        <v>2225935</v>
      </c>
      <c r="X32" s="27">
        <v>2285448</v>
      </c>
      <c r="Y32" s="27">
        <v>2243574</v>
      </c>
      <c r="Z32" s="27">
        <v>2273301</v>
      </c>
      <c r="AA32" s="27">
        <v>2315688</v>
      </c>
      <c r="AB32" s="27">
        <v>2160542</v>
      </c>
      <c r="AC32" s="27">
        <v>2125782</v>
      </c>
      <c r="AD32" s="27">
        <v>2144910</v>
      </c>
      <c r="AE32" s="27">
        <v>2063602</v>
      </c>
      <c r="AF32" s="27">
        <v>2129271</v>
      </c>
      <c r="AG32" s="27">
        <v>2221693</v>
      </c>
      <c r="AH32" s="27">
        <v>2234282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</row>
    <row r="33" spans="1:378" x14ac:dyDescent="0.25">
      <c r="A33" s="47">
        <v>20</v>
      </c>
      <c r="B33" s="27">
        <v>2089095</v>
      </c>
      <c r="C33" s="27">
        <v>2127015</v>
      </c>
      <c r="D33" s="27">
        <v>2151360</v>
      </c>
      <c r="E33" s="27">
        <v>2269075</v>
      </c>
      <c r="F33" s="27">
        <v>2283438</v>
      </c>
      <c r="G33" s="27">
        <v>2360287</v>
      </c>
      <c r="K33" s="27">
        <v>2362491</v>
      </c>
      <c r="L33" s="27">
        <v>2275350</v>
      </c>
      <c r="M33" s="27">
        <v>2435742</v>
      </c>
      <c r="N33" s="27">
        <v>2112035</v>
      </c>
      <c r="O33" s="27">
        <v>2309632</v>
      </c>
      <c r="P33" s="27">
        <v>2428863</v>
      </c>
      <c r="Q33" s="27">
        <v>2120671</v>
      </c>
      <c r="R33" s="27">
        <v>2396412</v>
      </c>
      <c r="S33" s="27">
        <v>2163049</v>
      </c>
      <c r="T33" s="27">
        <v>2282094</v>
      </c>
      <c r="U33" s="27">
        <v>2222716</v>
      </c>
      <c r="V33" s="27">
        <v>2239864</v>
      </c>
      <c r="W33" s="27">
        <v>2217031</v>
      </c>
      <c r="X33" s="27">
        <v>2286749</v>
      </c>
      <c r="Y33" s="27">
        <v>2244392</v>
      </c>
      <c r="Z33" s="27">
        <v>2256145</v>
      </c>
      <c r="AA33" s="27">
        <v>2293093</v>
      </c>
      <c r="AB33" s="27">
        <v>2155142</v>
      </c>
      <c r="AC33" s="27">
        <v>2101174</v>
      </c>
      <c r="AD33" s="27">
        <v>2127167</v>
      </c>
      <c r="AE33" s="27">
        <v>2045305</v>
      </c>
      <c r="AF33" s="27">
        <v>2101764</v>
      </c>
      <c r="AG33" s="27">
        <v>2193233</v>
      </c>
      <c r="AH33" s="27">
        <v>2197721</v>
      </c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</row>
    <row r="34" spans="1:378" x14ac:dyDescent="0.25">
      <c r="A34" s="47">
        <v>25</v>
      </c>
      <c r="B34" s="27">
        <v>2049504</v>
      </c>
      <c r="C34" s="27">
        <v>2107041</v>
      </c>
      <c r="D34" s="27">
        <v>2125896</v>
      </c>
      <c r="E34" s="27">
        <v>2243423</v>
      </c>
      <c r="F34" s="27">
        <v>2287339</v>
      </c>
      <c r="G34" s="27">
        <v>2340150</v>
      </c>
      <c r="K34" s="27">
        <v>2342240</v>
      </c>
      <c r="L34" s="27">
        <v>2267911</v>
      </c>
      <c r="M34" s="27">
        <v>2436113</v>
      </c>
      <c r="N34" s="27">
        <v>2113553</v>
      </c>
      <c r="O34" s="27">
        <v>2299486</v>
      </c>
      <c r="P34" s="27">
        <v>2412945</v>
      </c>
      <c r="Q34" s="27">
        <v>2116248</v>
      </c>
      <c r="R34" s="27">
        <v>2392845</v>
      </c>
      <c r="S34" s="27">
        <v>2153111</v>
      </c>
      <c r="T34" s="27">
        <v>2263193</v>
      </c>
      <c r="U34" s="27">
        <v>2237206</v>
      </c>
      <c r="V34" s="27">
        <v>2236305</v>
      </c>
      <c r="W34" s="27">
        <v>2214480</v>
      </c>
      <c r="X34" s="27">
        <v>2280565</v>
      </c>
      <c r="Y34" s="27">
        <v>2245945</v>
      </c>
      <c r="Z34" s="27">
        <v>2261300</v>
      </c>
      <c r="AA34" s="27">
        <v>2289535</v>
      </c>
      <c r="AB34" s="27">
        <v>2138734</v>
      </c>
      <c r="AC34" s="27">
        <v>2073545</v>
      </c>
      <c r="AD34" s="27">
        <v>2110103</v>
      </c>
      <c r="AE34" s="27">
        <v>2021434</v>
      </c>
      <c r="AF34" s="27">
        <v>2077906</v>
      </c>
      <c r="AG34" s="27">
        <v>2176735</v>
      </c>
      <c r="AH34" s="27">
        <v>2171564</v>
      </c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</row>
    <row r="35" spans="1:378" x14ac:dyDescent="0.25">
      <c r="A35" s="47">
        <v>30</v>
      </c>
      <c r="B35" s="27">
        <v>2022137</v>
      </c>
      <c r="C35" s="27">
        <v>2076615</v>
      </c>
      <c r="D35" s="27">
        <v>2108429</v>
      </c>
      <c r="E35" s="27">
        <v>2252801</v>
      </c>
      <c r="F35" s="27">
        <v>2281743</v>
      </c>
      <c r="G35" s="27">
        <v>2353996</v>
      </c>
      <c r="K35" s="27">
        <v>2347692</v>
      </c>
      <c r="L35" s="27">
        <v>2286602</v>
      </c>
      <c r="M35" s="27">
        <v>2424244</v>
      </c>
      <c r="N35" s="27">
        <v>2101679</v>
      </c>
      <c r="O35" s="27">
        <v>2305099</v>
      </c>
      <c r="P35" s="27">
        <v>2401687</v>
      </c>
      <c r="Q35" s="27">
        <v>2119112</v>
      </c>
      <c r="R35" s="27">
        <v>2404688</v>
      </c>
      <c r="S35" s="27">
        <v>2148076</v>
      </c>
      <c r="T35" s="27">
        <v>2260895</v>
      </c>
      <c r="U35" s="27">
        <v>2214406</v>
      </c>
      <c r="V35" s="27">
        <v>2229693</v>
      </c>
      <c r="W35" s="27">
        <v>2204937</v>
      </c>
      <c r="X35" s="27">
        <v>2288064</v>
      </c>
      <c r="Y35" s="27">
        <v>2226172</v>
      </c>
      <c r="Z35" s="27">
        <v>2249362</v>
      </c>
      <c r="AA35" s="27">
        <v>2287885</v>
      </c>
      <c r="AB35" s="27">
        <v>2126258</v>
      </c>
      <c r="AC35" s="27">
        <v>2057192</v>
      </c>
      <c r="AD35" s="27">
        <v>2080547</v>
      </c>
      <c r="AE35" s="27">
        <v>1992769</v>
      </c>
      <c r="AF35" s="27">
        <v>2046666</v>
      </c>
      <c r="AG35" s="27">
        <v>2139938</v>
      </c>
      <c r="AH35" s="27">
        <v>2156895</v>
      </c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</row>
    <row r="36" spans="1:378" x14ac:dyDescent="0.25">
      <c r="A36" s="47">
        <v>35</v>
      </c>
      <c r="B36" s="27">
        <v>2011265</v>
      </c>
      <c r="C36" s="27">
        <v>2038701</v>
      </c>
      <c r="D36" s="27">
        <v>2073409</v>
      </c>
      <c r="E36" s="27">
        <v>2242661</v>
      </c>
      <c r="F36" s="27">
        <v>2256558</v>
      </c>
      <c r="G36" s="27">
        <v>2353143</v>
      </c>
      <c r="K36" s="27">
        <v>2345231</v>
      </c>
      <c r="L36" s="27">
        <v>2370454</v>
      </c>
      <c r="M36" s="27">
        <v>2422520</v>
      </c>
      <c r="N36" s="27">
        <v>2097109</v>
      </c>
      <c r="O36" s="27">
        <v>2312249</v>
      </c>
      <c r="P36" s="27">
        <v>2386152</v>
      </c>
      <c r="Q36" s="27">
        <v>2094942</v>
      </c>
      <c r="R36" s="27">
        <v>2405409</v>
      </c>
      <c r="S36" s="27">
        <v>2147008</v>
      </c>
      <c r="T36" s="27">
        <v>2267039</v>
      </c>
      <c r="U36" s="27">
        <v>2229265</v>
      </c>
      <c r="V36" s="27">
        <v>2230208</v>
      </c>
      <c r="W36" s="27">
        <v>2201978</v>
      </c>
      <c r="X36" s="27">
        <v>2289446</v>
      </c>
      <c r="Y36" s="27">
        <v>2233381</v>
      </c>
      <c r="Z36" s="27">
        <v>2229691</v>
      </c>
      <c r="AA36" s="27">
        <v>2277962</v>
      </c>
      <c r="AB36" s="27">
        <v>2112211</v>
      </c>
      <c r="AC36" s="27">
        <v>2022490</v>
      </c>
      <c r="AD36" s="27">
        <v>2054241</v>
      </c>
      <c r="AE36" s="27">
        <v>1975462</v>
      </c>
      <c r="AF36" s="27">
        <v>2007912</v>
      </c>
      <c r="AG36" s="27">
        <v>2129393</v>
      </c>
      <c r="AH36" s="27">
        <v>2137731</v>
      </c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</row>
    <row r="37" spans="1:378" x14ac:dyDescent="0.25">
      <c r="A37" s="47">
        <v>40</v>
      </c>
      <c r="B37" s="27">
        <v>1988482</v>
      </c>
      <c r="C37" s="27">
        <v>2016331</v>
      </c>
      <c r="D37" s="27">
        <v>2075229</v>
      </c>
      <c r="E37" s="27">
        <v>2255434</v>
      </c>
      <c r="F37" s="27">
        <v>2253282</v>
      </c>
      <c r="G37" s="27">
        <v>2364033</v>
      </c>
      <c r="K37" s="27">
        <v>2367081</v>
      </c>
      <c r="L37" s="27">
        <v>2261362</v>
      </c>
      <c r="M37" s="27">
        <v>2435361</v>
      </c>
      <c r="N37" s="27">
        <v>2100365</v>
      </c>
      <c r="O37" s="27">
        <v>2316687</v>
      </c>
      <c r="P37" s="27">
        <v>2395651</v>
      </c>
      <c r="Q37" s="27">
        <v>2104493</v>
      </c>
      <c r="R37" s="27">
        <v>2458647</v>
      </c>
      <c r="S37" s="27">
        <v>2141904</v>
      </c>
      <c r="T37" s="27">
        <v>2263375</v>
      </c>
      <c r="U37" s="27">
        <v>2260888</v>
      </c>
      <c r="V37" s="27">
        <v>2233622</v>
      </c>
      <c r="W37" s="27">
        <v>2200056</v>
      </c>
      <c r="X37" s="27">
        <v>2317549</v>
      </c>
      <c r="Y37" s="27">
        <v>2240999</v>
      </c>
      <c r="Z37" s="27">
        <v>2220921</v>
      </c>
      <c r="AA37" s="27">
        <v>2292678</v>
      </c>
      <c r="AB37" s="27">
        <v>2110449</v>
      </c>
      <c r="AC37" s="27">
        <v>1995801</v>
      </c>
      <c r="AD37" s="27">
        <v>2036145</v>
      </c>
      <c r="AE37" s="27">
        <v>1954713</v>
      </c>
      <c r="AF37" s="27">
        <v>1995268</v>
      </c>
      <c r="AG37" s="27">
        <v>2104036</v>
      </c>
      <c r="AH37" s="27">
        <v>2142771</v>
      </c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</row>
    <row r="38" spans="1:378" x14ac:dyDescent="0.25">
      <c r="A38" s="47">
        <v>45</v>
      </c>
      <c r="B38" s="27">
        <v>1977630</v>
      </c>
      <c r="C38" s="27">
        <v>1996487</v>
      </c>
      <c r="D38" s="27">
        <v>2060440</v>
      </c>
      <c r="E38" s="27">
        <v>2250600</v>
      </c>
      <c r="F38" s="27">
        <v>2248875</v>
      </c>
      <c r="G38" s="27">
        <v>2404557</v>
      </c>
      <c r="K38" s="27">
        <v>2378729</v>
      </c>
      <c r="L38" s="27">
        <v>2263758</v>
      </c>
      <c r="M38" s="27">
        <v>2426521</v>
      </c>
      <c r="N38" s="27">
        <v>2111313</v>
      </c>
      <c r="O38" s="27">
        <v>2362276</v>
      </c>
      <c r="P38" s="27">
        <v>2399115</v>
      </c>
      <c r="Q38" s="27">
        <v>2095117</v>
      </c>
      <c r="R38" s="27">
        <v>2417933</v>
      </c>
      <c r="S38" s="27">
        <v>2159122</v>
      </c>
      <c r="T38" s="27">
        <v>2254183</v>
      </c>
      <c r="U38" s="27">
        <v>2225311</v>
      </c>
      <c r="V38" s="27">
        <v>2248794</v>
      </c>
      <c r="W38" s="27">
        <v>2199250</v>
      </c>
      <c r="X38" s="27">
        <v>2270534</v>
      </c>
      <c r="Y38" s="27">
        <v>2297100</v>
      </c>
      <c r="Z38" s="27">
        <v>2218074</v>
      </c>
      <c r="AA38" s="27">
        <v>2309617</v>
      </c>
      <c r="AB38" s="27">
        <v>2098055</v>
      </c>
      <c r="AC38" s="27">
        <v>1980026</v>
      </c>
      <c r="AD38" s="27">
        <v>2028563</v>
      </c>
      <c r="AE38" s="27">
        <v>1942587</v>
      </c>
      <c r="AF38" s="27">
        <v>1963179</v>
      </c>
      <c r="AG38" s="27">
        <v>2087974</v>
      </c>
      <c r="AH38" s="27">
        <v>2146512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</row>
    <row r="39" spans="1:378" x14ac:dyDescent="0.25">
      <c r="A39" s="47">
        <v>50</v>
      </c>
      <c r="B39" s="27">
        <v>1953158</v>
      </c>
      <c r="C39" s="27">
        <v>1979169</v>
      </c>
      <c r="D39" s="27">
        <v>2018904</v>
      </c>
      <c r="E39" s="27">
        <v>2236921</v>
      </c>
      <c r="F39" s="27">
        <v>2250578</v>
      </c>
      <c r="G39" s="27">
        <v>2359434</v>
      </c>
      <c r="K39" s="27">
        <v>2337519</v>
      </c>
      <c r="L39" s="27">
        <v>2243189</v>
      </c>
      <c r="M39" s="27">
        <v>2494159</v>
      </c>
      <c r="N39" s="27">
        <v>2137481</v>
      </c>
      <c r="O39" s="27">
        <v>2348847</v>
      </c>
      <c r="P39" s="27">
        <v>2399168</v>
      </c>
      <c r="Q39" s="27">
        <v>2102325</v>
      </c>
      <c r="R39" s="27">
        <v>2388922</v>
      </c>
      <c r="S39" s="27">
        <v>2160447</v>
      </c>
      <c r="T39" s="27">
        <v>2250547</v>
      </c>
      <c r="U39" s="27">
        <v>2218631</v>
      </c>
      <c r="V39" s="27">
        <v>2273601</v>
      </c>
      <c r="W39" s="27">
        <v>2231151</v>
      </c>
      <c r="X39" s="27">
        <v>2273990</v>
      </c>
      <c r="Y39" s="27">
        <v>2254354</v>
      </c>
      <c r="Z39" s="27">
        <v>2288881</v>
      </c>
      <c r="AA39" s="27">
        <v>2260468</v>
      </c>
      <c r="AB39" s="27">
        <v>2100900</v>
      </c>
      <c r="AC39" s="27">
        <v>1960988</v>
      </c>
      <c r="AD39" s="27">
        <v>2017205</v>
      </c>
      <c r="AE39" s="27">
        <v>1933878</v>
      </c>
      <c r="AF39" s="27">
        <v>1940922</v>
      </c>
      <c r="AG39" s="27">
        <v>2048889</v>
      </c>
      <c r="AH39" s="27">
        <v>2107940</v>
      </c>
    </row>
    <row r="40" spans="1:378" x14ac:dyDescent="0.25">
      <c r="A40" s="47">
        <v>55</v>
      </c>
      <c r="B40" s="27">
        <v>1914802</v>
      </c>
      <c r="C40" s="27">
        <v>1968066</v>
      </c>
      <c r="D40" s="27">
        <v>2002503</v>
      </c>
      <c r="E40" s="27">
        <v>2299454</v>
      </c>
      <c r="F40" s="27">
        <v>2263999</v>
      </c>
      <c r="G40" s="27">
        <v>2345188</v>
      </c>
      <c r="K40" s="27">
        <v>2354979</v>
      </c>
      <c r="L40" s="27">
        <v>2226444</v>
      </c>
      <c r="M40" s="27">
        <v>2435949</v>
      </c>
      <c r="N40" s="27">
        <v>2152735</v>
      </c>
      <c r="O40" s="27">
        <v>2326959</v>
      </c>
      <c r="P40" s="27">
        <v>2388779</v>
      </c>
      <c r="Q40" s="27">
        <v>2123217</v>
      </c>
      <c r="R40" s="27">
        <v>2360842</v>
      </c>
      <c r="S40" s="27">
        <v>2140329</v>
      </c>
      <c r="T40" s="27">
        <v>2259649</v>
      </c>
      <c r="U40" s="27">
        <v>2184376</v>
      </c>
      <c r="V40" s="27">
        <v>2258502</v>
      </c>
      <c r="W40" s="27">
        <v>2184128</v>
      </c>
      <c r="X40" s="27">
        <v>2241899</v>
      </c>
      <c r="Y40" s="27">
        <v>2240534</v>
      </c>
      <c r="Z40" s="27">
        <v>2237493</v>
      </c>
      <c r="AA40" s="27">
        <v>2259395</v>
      </c>
      <c r="AB40" s="27">
        <v>2109654</v>
      </c>
      <c r="AC40" s="27">
        <v>1945395</v>
      </c>
      <c r="AD40" s="27">
        <v>1989730</v>
      </c>
      <c r="AE40" s="27">
        <v>1935649</v>
      </c>
      <c r="AF40" s="27">
        <v>1918739</v>
      </c>
      <c r="AG40" s="27">
        <v>2052046</v>
      </c>
      <c r="AH40" s="27">
        <v>2073876</v>
      </c>
    </row>
    <row r="41" spans="1:378" x14ac:dyDescent="0.25">
      <c r="A41" s="47">
        <v>60</v>
      </c>
      <c r="B41" s="27">
        <v>1885485</v>
      </c>
      <c r="C41" s="27">
        <v>1945838</v>
      </c>
      <c r="D41" s="27">
        <v>1976415</v>
      </c>
      <c r="E41" s="27">
        <v>2269293</v>
      </c>
      <c r="F41" s="27">
        <v>2273115</v>
      </c>
      <c r="G41" s="27">
        <v>2328297</v>
      </c>
      <c r="K41" s="27">
        <v>2338295</v>
      </c>
      <c r="L41" s="27">
        <v>2213278</v>
      </c>
      <c r="M41" s="27">
        <v>2431231</v>
      </c>
      <c r="N41" s="27">
        <v>2122180</v>
      </c>
      <c r="O41" s="27">
        <v>2283511</v>
      </c>
      <c r="P41" s="27">
        <v>2394452</v>
      </c>
      <c r="Q41" s="27">
        <v>2084127</v>
      </c>
      <c r="R41" s="27">
        <v>2352717</v>
      </c>
      <c r="S41" s="27">
        <v>2125580</v>
      </c>
      <c r="T41" s="27">
        <v>2354933</v>
      </c>
      <c r="U41" s="27">
        <v>2181477</v>
      </c>
      <c r="V41" s="27">
        <v>2232110</v>
      </c>
      <c r="W41" s="27">
        <v>2189337</v>
      </c>
      <c r="X41" s="27">
        <v>2235619</v>
      </c>
      <c r="Y41" s="27">
        <v>2216455</v>
      </c>
      <c r="Z41" s="27">
        <v>2215710</v>
      </c>
      <c r="AA41" s="27">
        <v>2240441</v>
      </c>
      <c r="AB41" s="27">
        <v>2095720</v>
      </c>
      <c r="AC41" s="27">
        <v>1936422</v>
      </c>
      <c r="AD41" s="27">
        <v>1977597</v>
      </c>
      <c r="AE41" s="27">
        <v>1879782</v>
      </c>
      <c r="AF41" s="27">
        <v>1908844</v>
      </c>
      <c r="AG41" s="27">
        <v>2009763</v>
      </c>
      <c r="AH41" s="27">
        <v>2041996</v>
      </c>
    </row>
    <row r="42" spans="1:378" customFormat="1" ht="14.4" x14ac:dyDescent="0.3">
      <c r="A42" s="57" t="s">
        <v>447</v>
      </c>
      <c r="B42">
        <f>SLOPE(B31:B41,$A31:$A41)</f>
        <v>-4889.852727272727</v>
      </c>
      <c r="C42">
        <f t="shared" ref="C42:F42" si="7">SLOPE(C31:C41,$A31:$A41)</f>
        <v>-4999.3872727272737</v>
      </c>
      <c r="D42">
        <f t="shared" si="7"/>
        <v>-4410.1036363636367</v>
      </c>
      <c r="E42">
        <f t="shared" si="7"/>
        <v>28.874545454545455</v>
      </c>
      <c r="F42">
        <f t="shared" si="7"/>
        <v>-812.48727272727274</v>
      </c>
      <c r="G42">
        <f>SLOPE(G31:G41,$A31:$A41)</f>
        <v>-275.93272727272728</v>
      </c>
      <c r="H42" s="52"/>
      <c r="I42" s="53"/>
      <c r="J42" s="55" t="s">
        <v>447</v>
      </c>
      <c r="K42">
        <f>SLOPE(K31:K41,$A31:$A41)</f>
        <v>-530.40545454545452</v>
      </c>
      <c r="L42">
        <f t="shared" ref="L42:AH42" si="8">SLOPE(L31:L41,$A31:$A41)</f>
        <v>-1056.9709090909091</v>
      </c>
      <c r="M42">
        <f t="shared" si="8"/>
        <v>4.6454545454545455</v>
      </c>
      <c r="N42">
        <f t="shared" si="8"/>
        <v>-89.343636363636364</v>
      </c>
      <c r="O42">
        <f t="shared" si="8"/>
        <v>165.14181818181819</v>
      </c>
      <c r="P42">
        <f t="shared" si="8"/>
        <v>-1065.0618181818181</v>
      </c>
      <c r="Q42">
        <f t="shared" si="8"/>
        <v>-807.58</v>
      </c>
      <c r="R42">
        <f t="shared" si="8"/>
        <v>-695.37090909090909</v>
      </c>
      <c r="S42">
        <f t="shared" si="8"/>
        <v>-690.67454545454541</v>
      </c>
      <c r="T42">
        <f t="shared" si="8"/>
        <v>58.718181818181819</v>
      </c>
      <c r="U42">
        <f t="shared" si="8"/>
        <v>-940.99272727272728</v>
      </c>
      <c r="V42">
        <f t="shared" si="8"/>
        <v>27.396363636363635</v>
      </c>
      <c r="W42">
        <f t="shared" si="8"/>
        <v>-696.61636363636364</v>
      </c>
      <c r="X42">
        <f t="shared" si="8"/>
        <v>-824.0272727272727</v>
      </c>
      <c r="Y42">
        <f t="shared" si="8"/>
        <v>-42.276363636363634</v>
      </c>
      <c r="Z42">
        <f t="shared" si="8"/>
        <v>-925.06727272727278</v>
      </c>
      <c r="AA42">
        <f t="shared" si="8"/>
        <v>-1262.6454545454546</v>
      </c>
      <c r="AB42">
        <f t="shared" si="8"/>
        <v>-1669.6090909090908</v>
      </c>
      <c r="AC42">
        <f t="shared" si="8"/>
        <v>-4464.0818181818186</v>
      </c>
      <c r="AD42">
        <f t="shared" si="8"/>
        <v>-3750.1872727272721</v>
      </c>
      <c r="AE42">
        <f t="shared" si="8"/>
        <v>-3744.96</v>
      </c>
      <c r="AF42">
        <f t="shared" si="8"/>
        <v>-5258.9836363636359</v>
      </c>
      <c r="AG42">
        <f t="shared" si="8"/>
        <v>-4567.4072727272724</v>
      </c>
      <c r="AH42">
        <f t="shared" si="8"/>
        <v>-3730.9818181818173</v>
      </c>
      <c r="AI42" s="52"/>
      <c r="AJ42" s="53"/>
      <c r="AK42" s="55"/>
      <c r="AL42" s="52"/>
      <c r="AM42" s="53"/>
      <c r="AN42" s="54"/>
      <c r="AO42" s="52"/>
      <c r="AP42" s="53"/>
      <c r="AQ42" s="54"/>
      <c r="AR42" s="52"/>
      <c r="AS42" s="53"/>
      <c r="AT42" s="54"/>
      <c r="AU42" s="52"/>
      <c r="AV42" s="53"/>
      <c r="AW42" s="54"/>
      <c r="AX42" s="52"/>
      <c r="AY42" s="53"/>
      <c r="AZ42" s="54"/>
      <c r="BA42" s="52"/>
      <c r="BB42" s="53"/>
      <c r="BC42" s="54"/>
      <c r="BD42" s="52"/>
      <c r="BE42" s="53"/>
      <c r="BF42" s="54"/>
      <c r="BG42" s="52"/>
      <c r="BH42" s="53"/>
      <c r="BI42" s="54"/>
      <c r="BJ42" s="52"/>
      <c r="BK42" s="53"/>
      <c r="BL42" s="54"/>
    </row>
    <row r="43" spans="1:378" customFormat="1" ht="14.4" x14ac:dyDescent="0.3">
      <c r="A43" s="57" t="s">
        <v>450</v>
      </c>
      <c r="F43" s="53">
        <f>AVERAGE(E42:G42)</f>
        <v>-353.18181818181819</v>
      </c>
      <c r="G43" s="54"/>
      <c r="H43" s="52"/>
      <c r="I43" s="53"/>
      <c r="J43" s="56" t="s">
        <v>451</v>
      </c>
      <c r="K43" s="52">
        <f>K42-$F$43</f>
        <v>-177.22363636363633</v>
      </c>
      <c r="L43" s="52">
        <f t="shared" ref="L43:M43" si="9">L42-$F$43</f>
        <v>-703.78909090909087</v>
      </c>
      <c r="M43" s="52">
        <f t="shared" si="9"/>
        <v>357.82727272727271</v>
      </c>
      <c r="N43" s="52">
        <f t="shared" ref="N43:AH43" si="10">N42-$F$43</f>
        <v>263.83818181818185</v>
      </c>
      <c r="O43" s="52">
        <f t="shared" si="10"/>
        <v>518.32363636363641</v>
      </c>
      <c r="P43" s="52">
        <f t="shared" si="10"/>
        <v>-711.87999999999988</v>
      </c>
      <c r="Q43" s="52">
        <f t="shared" si="10"/>
        <v>-454.39818181818185</v>
      </c>
      <c r="R43" s="52">
        <f t="shared" si="10"/>
        <v>-342.18909090909091</v>
      </c>
      <c r="S43" s="52">
        <f t="shared" si="10"/>
        <v>-337.49272727272722</v>
      </c>
      <c r="T43" s="52">
        <f t="shared" si="10"/>
        <v>411.9</v>
      </c>
      <c r="U43" s="52">
        <f t="shared" si="10"/>
        <v>-587.81090909090904</v>
      </c>
      <c r="V43" s="52">
        <f t="shared" si="10"/>
        <v>380.5781818181818</v>
      </c>
      <c r="W43" s="52">
        <f t="shared" si="10"/>
        <v>-343.43454545454546</v>
      </c>
      <c r="X43" s="52">
        <f t="shared" si="10"/>
        <v>-470.84545454545452</v>
      </c>
      <c r="Y43" s="52">
        <f t="shared" si="10"/>
        <v>310.90545454545457</v>
      </c>
      <c r="Z43" s="52">
        <f t="shared" si="10"/>
        <v>-571.88545454545465</v>
      </c>
      <c r="AA43" s="52">
        <f t="shared" si="10"/>
        <v>-909.4636363636364</v>
      </c>
      <c r="AB43" s="52">
        <f t="shared" si="10"/>
        <v>-1316.4272727272726</v>
      </c>
      <c r="AC43" s="52">
        <f t="shared" si="10"/>
        <v>-4110.9000000000005</v>
      </c>
      <c r="AD43" s="52">
        <f t="shared" si="10"/>
        <v>-3397.0054545454541</v>
      </c>
      <c r="AE43" s="52">
        <f t="shared" si="10"/>
        <v>-3391.778181818182</v>
      </c>
      <c r="AF43" s="52">
        <f t="shared" si="10"/>
        <v>-4905.8018181818179</v>
      </c>
      <c r="AG43" s="52">
        <f t="shared" si="10"/>
        <v>-4214.2254545454543</v>
      </c>
      <c r="AH43" s="52">
        <f t="shared" si="10"/>
        <v>-3377.7999999999993</v>
      </c>
      <c r="AI43" s="52"/>
      <c r="AJ43" s="53"/>
      <c r="AK43" s="56"/>
      <c r="AL43" s="52"/>
      <c r="AM43" s="53"/>
      <c r="AN43" s="54"/>
      <c r="AO43" s="52"/>
      <c r="AP43" s="53"/>
      <c r="AQ43" s="54"/>
      <c r="AR43" s="52"/>
      <c r="AS43" s="53"/>
      <c r="AT43" s="54"/>
      <c r="AU43" s="52"/>
      <c r="AV43" s="53"/>
      <c r="AW43" s="54"/>
      <c r="AX43" s="52"/>
      <c r="AY43" s="53"/>
      <c r="AZ43" s="54"/>
      <c r="BA43" s="52"/>
      <c r="BB43" s="53"/>
      <c r="BC43" s="54"/>
      <c r="BD43" s="52"/>
      <c r="BE43" s="53"/>
      <c r="BF43" s="54"/>
      <c r="BG43" s="52"/>
      <c r="BH43" s="53"/>
      <c r="BI43" s="54"/>
      <c r="BJ43" s="52"/>
      <c r="BK43" s="53"/>
      <c r="BL43" s="54"/>
    </row>
    <row r="44" spans="1:378" customFormat="1" ht="14.4" x14ac:dyDescent="0.3">
      <c r="A44" s="57" t="s">
        <v>451</v>
      </c>
      <c r="B44" s="52">
        <f>B42-$F$43</f>
        <v>-4536.6709090909089</v>
      </c>
      <c r="C44" s="52">
        <f t="shared" ref="C44:D44" si="11">C42-$F$43</f>
        <v>-4646.2054545454557</v>
      </c>
      <c r="D44" s="52">
        <f t="shared" si="11"/>
        <v>-4056.9218181818187</v>
      </c>
      <c r="E44" s="52"/>
      <c r="F44" s="53"/>
      <c r="G44" s="54"/>
      <c r="H44" s="52"/>
      <c r="I44" s="53"/>
      <c r="J44" s="56" t="s">
        <v>453</v>
      </c>
      <c r="K44" s="52">
        <f>K43/$C$45</f>
        <v>4.0157025189480361E-2</v>
      </c>
      <c r="L44" s="52">
        <f t="shared" ref="L44:M44" si="12">L43/$C$45</f>
        <v>0.15947125807602944</v>
      </c>
      <c r="M44" s="52">
        <f t="shared" si="12"/>
        <v>-8.1079923080398505E-2</v>
      </c>
      <c r="N44" s="52">
        <f t="shared" ref="N44:AH44" si="13">N43/$C$45</f>
        <v>-5.978297664246187E-2</v>
      </c>
      <c r="O44" s="52">
        <f t="shared" si="13"/>
        <v>-0.11744672295883665</v>
      </c>
      <c r="P44" s="52">
        <f t="shared" si="13"/>
        <v>0.16130457357974007</v>
      </c>
      <c r="Q44" s="52">
        <f t="shared" si="13"/>
        <v>0.10296188255547428</v>
      </c>
      <c r="R44" s="52">
        <f t="shared" si="13"/>
        <v>7.7536474395586086E-2</v>
      </c>
      <c r="S44" s="52">
        <f t="shared" si="13"/>
        <v>7.6472327441409763E-2</v>
      </c>
      <c r="T44" s="52">
        <f t="shared" si="13"/>
        <v>-9.3332238379354573E-2</v>
      </c>
      <c r="U44" s="52">
        <f t="shared" si="13"/>
        <v>0.13319181327812055</v>
      </c>
      <c r="V44" s="52">
        <f t="shared" si="13"/>
        <v>-8.6235041484427996E-2</v>
      </c>
      <c r="W44" s="52">
        <f t="shared" si="13"/>
        <v>7.7818681388853908E-2</v>
      </c>
      <c r="X44" s="52">
        <f t="shared" si="13"/>
        <v>0.10668866279065774</v>
      </c>
      <c r="Y44" s="52">
        <f t="shared" si="13"/>
        <v>-7.0447929101912984E-2</v>
      </c>
      <c r="Z44" s="52">
        <f t="shared" si="13"/>
        <v>0.12958327159340113</v>
      </c>
      <c r="AA44" s="52">
        <f t="shared" si="13"/>
        <v>0.20607496214237817</v>
      </c>
      <c r="AB44" s="52">
        <f t="shared" si="13"/>
        <v>0.2982886720739632</v>
      </c>
      <c r="AC44" s="52">
        <f t="shared" si="13"/>
        <v>0.93148700838477494</v>
      </c>
      <c r="AD44" s="52">
        <f t="shared" si="13"/>
        <v>0.76972595984366132</v>
      </c>
      <c r="AE44" s="52">
        <f t="shared" si="13"/>
        <v>0.76854151443396079</v>
      </c>
      <c r="AF44" s="52">
        <f t="shared" si="13"/>
        <v>1.1116034589376464</v>
      </c>
      <c r="AG44" s="52">
        <f t="shared" si="13"/>
        <v>0.95489947731968994</v>
      </c>
      <c r="AH44" s="52">
        <f t="shared" si="13"/>
        <v>0.76537420441316784</v>
      </c>
      <c r="AI44" s="52"/>
      <c r="AJ44" s="53"/>
      <c r="AK44" s="56"/>
      <c r="AL44" s="52"/>
      <c r="AM44" s="53"/>
      <c r="AN44" s="54"/>
      <c r="AO44" s="52"/>
      <c r="AP44" s="53"/>
      <c r="AQ44" s="54"/>
      <c r="AR44" s="52"/>
      <c r="AS44" s="53"/>
      <c r="AT44" s="54"/>
      <c r="AU44" s="52"/>
      <c r="AV44" s="53"/>
      <c r="AW44" s="54"/>
      <c r="AX44" s="52"/>
      <c r="AY44" s="53"/>
      <c r="AZ44" s="54"/>
      <c r="BA44" s="52"/>
      <c r="BB44" s="53"/>
      <c r="BC44" s="54"/>
      <c r="BD44" s="52"/>
      <c r="BE44" s="53"/>
      <c r="BF44" s="54"/>
      <c r="BG44" s="52"/>
      <c r="BH44" s="53"/>
      <c r="BI44" s="54"/>
      <c r="BJ44" s="52"/>
      <c r="BK44" s="53"/>
      <c r="BL44" s="54"/>
    </row>
    <row r="45" spans="1:378" customFormat="1" ht="14.4" x14ac:dyDescent="0.3">
      <c r="A45" s="57" t="s">
        <v>452</v>
      </c>
      <c r="B45" s="52"/>
      <c r="C45" s="53">
        <f>AVERAGE(B44:D44)</f>
        <v>-4413.2660606060608</v>
      </c>
      <c r="D45" s="54"/>
      <c r="E45" s="52"/>
      <c r="F45" s="53"/>
      <c r="G45" s="54"/>
      <c r="H45" s="52"/>
      <c r="I45" s="53"/>
      <c r="J45" s="56" t="s">
        <v>454</v>
      </c>
      <c r="K45" s="52"/>
      <c r="L45" s="53">
        <f>AVERAGE(K44:M44)</f>
        <v>3.9516120061703762E-2</v>
      </c>
      <c r="M45" s="54"/>
      <c r="N45" s="52"/>
      <c r="O45" s="53">
        <f>AVERAGE(N44:P44)</f>
        <v>-5.3083753405194873E-3</v>
      </c>
      <c r="P45" s="54"/>
      <c r="Q45" s="52"/>
      <c r="R45" s="53">
        <f>AVERAGE(Q44:S44)</f>
        <v>8.5656894797490044E-2</v>
      </c>
      <c r="S45" s="54"/>
      <c r="T45" s="52"/>
      <c r="U45" s="53">
        <f>AVERAGE(T44:V44)</f>
        <v>-1.545848886188734E-2</v>
      </c>
      <c r="V45" s="54"/>
      <c r="W45" s="52"/>
      <c r="X45" s="53">
        <f>AVERAGE(W44:Y44)</f>
        <v>3.8019805025866223E-2</v>
      </c>
      <c r="Y45" s="54"/>
      <c r="Z45" s="52"/>
      <c r="AA45" s="53">
        <f>AVERAGE(Z44:AB44)</f>
        <v>0.21131563526991415</v>
      </c>
      <c r="AB45" s="54"/>
      <c r="AC45" s="52"/>
      <c r="AD45" s="53">
        <f>AVERAGE(AC44:AE44)</f>
        <v>0.82325149422079902</v>
      </c>
      <c r="AE45" s="54"/>
      <c r="AF45" s="52"/>
      <c r="AG45" s="53">
        <f>AVERAGE(AF44:AH44)</f>
        <v>0.94395904689016807</v>
      </c>
      <c r="AH45" s="54"/>
      <c r="AI45" s="52"/>
      <c r="AJ45" s="53"/>
      <c r="AK45" s="56"/>
      <c r="AL45" s="52"/>
      <c r="AM45" s="53"/>
      <c r="AN45" s="54"/>
      <c r="AO45" s="52"/>
      <c r="AP45" s="53"/>
      <c r="AQ45" s="54"/>
      <c r="AR45" s="52"/>
      <c r="AS45" s="53"/>
      <c r="AT45" s="54"/>
      <c r="AU45" s="52"/>
      <c r="AV45" s="53"/>
      <c r="AW45" s="54"/>
      <c r="AX45" s="52"/>
      <c r="AY45" s="53"/>
      <c r="AZ45" s="54"/>
      <c r="BA45" s="52"/>
      <c r="BB45" s="53"/>
      <c r="BC45" s="54"/>
      <c r="BD45" s="52"/>
      <c r="BE45" s="53"/>
      <c r="BF45" s="54"/>
      <c r="BG45" s="52"/>
      <c r="BH45" s="53"/>
      <c r="BI45" s="54"/>
      <c r="BJ45" s="52"/>
      <c r="BK45" s="53"/>
      <c r="BL45" s="54"/>
    </row>
    <row r="46" spans="1:378" s="1" customFormat="1" x14ac:dyDescent="0.25"/>
  </sheetData>
  <conditionalFormatting sqref="B18:IY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zoomScale="40" zoomScaleNormal="40" workbookViewId="0">
      <selection activeCell="E80" sqref="A66:E80"/>
    </sheetView>
  </sheetViews>
  <sheetFormatPr defaultColWidth="9.109375" defaultRowHeight="13.2" x14ac:dyDescent="0.25"/>
  <cols>
    <col min="1" max="1" width="12.6640625" style="1" customWidth="1"/>
    <col min="2" max="15" width="9.109375" style="1"/>
    <col min="16" max="16" width="9.109375" style="1" customWidth="1"/>
    <col min="17" max="16384" width="9.109375" style="1"/>
  </cols>
  <sheetData>
    <row r="1" spans="1:25" x14ac:dyDescent="0.25">
      <c r="B1" s="1" t="s">
        <v>455</v>
      </c>
    </row>
    <row r="2" spans="1:25" ht="14.4" x14ac:dyDescent="0.3">
      <c r="B2" s="53">
        <v>100</v>
      </c>
      <c r="C2" s="53">
        <v>100</v>
      </c>
      <c r="D2" s="53">
        <v>100</v>
      </c>
      <c r="E2" s="52">
        <v>10</v>
      </c>
      <c r="F2" s="53">
        <v>10</v>
      </c>
      <c r="G2" s="54">
        <v>10</v>
      </c>
      <c r="H2" s="53">
        <v>1</v>
      </c>
      <c r="I2" s="53">
        <v>1</v>
      </c>
      <c r="J2" s="53">
        <v>1</v>
      </c>
      <c r="K2" s="53">
        <v>0.1</v>
      </c>
      <c r="L2" s="53">
        <v>0.1</v>
      </c>
      <c r="M2" s="53">
        <v>0.1</v>
      </c>
      <c r="N2" s="53">
        <v>0.01</v>
      </c>
      <c r="O2" s="53">
        <v>0.01</v>
      </c>
      <c r="P2" s="53">
        <v>0.01</v>
      </c>
      <c r="Q2" s="53">
        <v>1E-3</v>
      </c>
      <c r="R2" s="53">
        <v>1E-3</v>
      </c>
      <c r="S2" s="53">
        <v>1E-3</v>
      </c>
      <c r="T2" s="53">
        <v>1E-4</v>
      </c>
      <c r="U2" s="53">
        <v>1E-4</v>
      </c>
      <c r="V2" s="53">
        <v>1E-4</v>
      </c>
      <c r="W2" s="53">
        <v>1.0000000000000001E-5</v>
      </c>
      <c r="X2" s="53">
        <v>1.0000000000000001E-5</v>
      </c>
      <c r="Y2" s="53">
        <v>1.0000000000000001E-5</v>
      </c>
    </row>
    <row r="3" spans="1:25" x14ac:dyDescent="0.25">
      <c r="A3" s="35" t="s">
        <v>9</v>
      </c>
      <c r="B3" s="7" t="s">
        <v>35</v>
      </c>
      <c r="C3" s="7" t="s">
        <v>36</v>
      </c>
      <c r="D3" s="7" t="s">
        <v>59</v>
      </c>
      <c r="E3" s="7" t="s">
        <v>83</v>
      </c>
      <c r="F3" s="7" t="s">
        <v>84</v>
      </c>
      <c r="G3" s="7" t="s">
        <v>107</v>
      </c>
      <c r="H3" s="7" t="s">
        <v>131</v>
      </c>
      <c r="I3" s="7" t="s">
        <v>132</v>
      </c>
      <c r="J3" s="7" t="s">
        <v>155</v>
      </c>
      <c r="K3" s="7" t="s">
        <v>179</v>
      </c>
      <c r="L3" s="7" t="s">
        <v>180</v>
      </c>
      <c r="M3" s="7" t="s">
        <v>203</v>
      </c>
      <c r="N3" s="7" t="s">
        <v>227</v>
      </c>
      <c r="O3" s="7" t="s">
        <v>228</v>
      </c>
      <c r="P3" s="7" t="s">
        <v>251</v>
      </c>
      <c r="Q3" s="7" t="s">
        <v>275</v>
      </c>
      <c r="R3" s="7" t="s">
        <v>276</v>
      </c>
      <c r="S3" s="7" t="s">
        <v>299</v>
      </c>
      <c r="T3" s="7" t="s">
        <v>323</v>
      </c>
      <c r="U3" s="7" t="s">
        <v>324</v>
      </c>
      <c r="V3" s="7" t="s">
        <v>347</v>
      </c>
      <c r="W3" s="7" t="s">
        <v>371</v>
      </c>
      <c r="X3" s="7" t="s">
        <v>372</v>
      </c>
      <c r="Y3" s="7" t="s">
        <v>395</v>
      </c>
    </row>
    <row r="4" spans="1:25" x14ac:dyDescent="0.25">
      <c r="A4" s="47">
        <v>0</v>
      </c>
      <c r="B4" s="9">
        <v>2150459</v>
      </c>
      <c r="C4" s="9">
        <v>2222578</v>
      </c>
      <c r="D4" s="9">
        <v>2107014</v>
      </c>
      <c r="E4" s="9">
        <v>2138601</v>
      </c>
      <c r="F4" s="9">
        <v>1926869</v>
      </c>
      <c r="G4" s="9">
        <v>2116621</v>
      </c>
      <c r="H4" s="9">
        <v>1990085</v>
      </c>
      <c r="I4" s="9">
        <v>2057909</v>
      </c>
      <c r="J4" s="9">
        <v>2328564</v>
      </c>
      <c r="K4" s="9">
        <v>2088704</v>
      </c>
      <c r="L4" s="9">
        <v>2093112</v>
      </c>
      <c r="M4" s="9">
        <v>2176436</v>
      </c>
      <c r="N4" s="9">
        <v>2060623</v>
      </c>
      <c r="O4" s="9">
        <v>2087244</v>
      </c>
      <c r="P4" s="9">
        <v>2161062</v>
      </c>
      <c r="Q4" s="9">
        <v>2076185</v>
      </c>
      <c r="R4" s="9">
        <v>2063677</v>
      </c>
      <c r="S4" s="9">
        <v>2015401</v>
      </c>
      <c r="T4" s="9">
        <v>2037461</v>
      </c>
      <c r="U4" s="9">
        <v>2113003</v>
      </c>
      <c r="V4" s="9">
        <v>2021231</v>
      </c>
      <c r="W4" s="9">
        <v>2113679</v>
      </c>
      <c r="X4" s="9">
        <v>2110994</v>
      </c>
      <c r="Y4" s="9">
        <v>2064223</v>
      </c>
    </row>
    <row r="5" spans="1:25" x14ac:dyDescent="0.25">
      <c r="A5" s="47">
        <v>5</v>
      </c>
      <c r="B5" s="9">
        <v>2050453</v>
      </c>
      <c r="C5" s="9">
        <v>2124411</v>
      </c>
      <c r="D5" s="9">
        <v>2073792</v>
      </c>
      <c r="E5" s="9">
        <v>2063808</v>
      </c>
      <c r="F5" s="9">
        <v>1865154</v>
      </c>
      <c r="G5" s="9">
        <v>2057757</v>
      </c>
      <c r="H5" s="9">
        <v>1941989</v>
      </c>
      <c r="I5" s="9">
        <v>1981434</v>
      </c>
      <c r="J5" s="9">
        <v>2324822</v>
      </c>
      <c r="K5" s="9">
        <v>2020593</v>
      </c>
      <c r="L5" s="9">
        <v>2017993</v>
      </c>
      <c r="M5" s="9">
        <v>2117348</v>
      </c>
      <c r="N5" s="9">
        <v>2002878</v>
      </c>
      <c r="O5" s="9">
        <v>2039120</v>
      </c>
      <c r="P5" s="9">
        <v>2086442</v>
      </c>
      <c r="Q5" s="9">
        <v>2024322</v>
      </c>
      <c r="R5" s="9">
        <v>2003295</v>
      </c>
      <c r="S5" s="9">
        <v>1965180</v>
      </c>
      <c r="T5" s="9">
        <v>1980534</v>
      </c>
      <c r="U5" s="9">
        <v>2049397</v>
      </c>
      <c r="V5" s="9">
        <v>1964679</v>
      </c>
      <c r="W5" s="9">
        <v>2066352</v>
      </c>
      <c r="X5" s="9">
        <v>2052785</v>
      </c>
      <c r="Y5" s="9">
        <v>2014344</v>
      </c>
    </row>
    <row r="6" spans="1:25" x14ac:dyDescent="0.25">
      <c r="A6" s="47">
        <v>10</v>
      </c>
      <c r="B6" s="9">
        <v>2022208</v>
      </c>
      <c r="C6" s="9">
        <v>2066669</v>
      </c>
      <c r="D6" s="9">
        <v>2021253</v>
      </c>
      <c r="E6" s="9">
        <v>2020635</v>
      </c>
      <c r="F6" s="9">
        <v>1817426</v>
      </c>
      <c r="G6" s="9">
        <v>2026618</v>
      </c>
      <c r="H6" s="9">
        <v>1884302</v>
      </c>
      <c r="I6" s="9">
        <v>1919208</v>
      </c>
      <c r="J6" s="9">
        <v>2289450</v>
      </c>
      <c r="K6" s="9">
        <v>1975913</v>
      </c>
      <c r="L6" s="9">
        <v>1973365</v>
      </c>
      <c r="M6" s="9">
        <v>2075495</v>
      </c>
      <c r="N6" s="9">
        <v>1966075</v>
      </c>
      <c r="O6" s="9">
        <v>2001028</v>
      </c>
      <c r="P6" s="9">
        <v>2042034</v>
      </c>
      <c r="Q6" s="9">
        <v>1982889</v>
      </c>
      <c r="R6" s="9">
        <v>1970666</v>
      </c>
      <c r="S6" s="9">
        <v>1921702</v>
      </c>
      <c r="T6" s="9">
        <v>1942256</v>
      </c>
      <c r="U6" s="9">
        <v>2008836</v>
      </c>
      <c r="V6" s="9">
        <v>1937579</v>
      </c>
      <c r="W6" s="9">
        <v>2024285</v>
      </c>
      <c r="X6" s="9">
        <v>1996103</v>
      </c>
      <c r="Y6" s="9">
        <v>1983011</v>
      </c>
    </row>
    <row r="7" spans="1:25" x14ac:dyDescent="0.25">
      <c r="A7" s="47">
        <v>15</v>
      </c>
      <c r="B7" s="9">
        <v>1989956</v>
      </c>
      <c r="C7" s="9">
        <v>2024375</v>
      </c>
      <c r="D7" s="9">
        <v>1989483</v>
      </c>
      <c r="E7" s="9">
        <v>2000509</v>
      </c>
      <c r="F7" s="9">
        <v>1787773</v>
      </c>
      <c r="G7" s="9">
        <v>1985455</v>
      </c>
      <c r="H7" s="9">
        <v>1853034</v>
      </c>
      <c r="I7" s="9">
        <v>1883651</v>
      </c>
      <c r="J7" s="9">
        <v>2042124</v>
      </c>
      <c r="K7" s="9">
        <v>1936979</v>
      </c>
      <c r="L7" s="9">
        <v>1939910</v>
      </c>
      <c r="M7" s="9">
        <v>2042927</v>
      </c>
      <c r="N7" s="9">
        <v>1927218</v>
      </c>
      <c r="O7" s="9">
        <v>1967683</v>
      </c>
      <c r="P7" s="9">
        <v>2006668</v>
      </c>
      <c r="Q7" s="9">
        <v>1946806</v>
      </c>
      <c r="R7" s="9">
        <v>1926845</v>
      </c>
      <c r="S7" s="9">
        <v>1893916</v>
      </c>
      <c r="T7" s="9">
        <v>1898045</v>
      </c>
      <c r="U7" s="9">
        <v>1976994</v>
      </c>
      <c r="V7" s="9">
        <v>1914333</v>
      </c>
      <c r="W7" s="9">
        <v>1978675</v>
      </c>
      <c r="X7" s="9">
        <v>1968543</v>
      </c>
      <c r="Y7" s="9">
        <v>1947577</v>
      </c>
    </row>
    <row r="8" spans="1:25" x14ac:dyDescent="0.25">
      <c r="A8" s="47">
        <v>20</v>
      </c>
      <c r="B8" s="9">
        <v>1962936</v>
      </c>
      <c r="C8" s="9">
        <v>2009423</v>
      </c>
      <c r="D8" s="9">
        <v>1954848</v>
      </c>
      <c r="E8" s="9">
        <v>1944570</v>
      </c>
      <c r="F8" s="9">
        <v>1757902</v>
      </c>
      <c r="G8" s="9">
        <v>1949194</v>
      </c>
      <c r="H8" s="9">
        <v>1816438</v>
      </c>
      <c r="I8" s="9">
        <v>1852229</v>
      </c>
      <c r="J8" s="9">
        <v>2002218</v>
      </c>
      <c r="K8" s="9">
        <v>1904755</v>
      </c>
      <c r="L8" s="9">
        <v>1913048</v>
      </c>
      <c r="M8" s="9">
        <v>2009920</v>
      </c>
      <c r="N8" s="9">
        <v>1901327</v>
      </c>
      <c r="O8" s="9">
        <v>1924427</v>
      </c>
      <c r="P8" s="9">
        <v>1974721</v>
      </c>
      <c r="Q8" s="9">
        <v>1909021</v>
      </c>
      <c r="R8" s="9">
        <v>1896730</v>
      </c>
      <c r="S8" s="9">
        <v>1862799</v>
      </c>
      <c r="T8" s="9">
        <v>1868238</v>
      </c>
      <c r="U8" s="9">
        <v>1942141</v>
      </c>
      <c r="V8" s="9">
        <v>1877042</v>
      </c>
      <c r="W8" s="9">
        <v>1944610</v>
      </c>
      <c r="X8" s="9">
        <v>1945857</v>
      </c>
      <c r="Y8" s="9">
        <v>1926424</v>
      </c>
    </row>
    <row r="9" spans="1:25" x14ac:dyDescent="0.25">
      <c r="A9" s="47">
        <v>25</v>
      </c>
      <c r="B9" s="9">
        <v>1961371</v>
      </c>
      <c r="C9" s="9">
        <v>1967396</v>
      </c>
      <c r="D9" s="9">
        <v>1928349</v>
      </c>
      <c r="E9" s="9">
        <v>1914383</v>
      </c>
      <c r="F9" s="9">
        <v>1728397</v>
      </c>
      <c r="G9" s="9">
        <v>1916864</v>
      </c>
      <c r="H9" s="9">
        <v>1786956</v>
      </c>
      <c r="I9" s="9">
        <v>1832779</v>
      </c>
      <c r="J9" s="9">
        <v>1967157</v>
      </c>
      <c r="K9" s="9">
        <v>1867928</v>
      </c>
      <c r="L9" s="9">
        <v>1884362</v>
      </c>
      <c r="M9" s="9">
        <v>1981540</v>
      </c>
      <c r="N9" s="9">
        <v>1860834</v>
      </c>
      <c r="O9" s="9">
        <v>1906266</v>
      </c>
      <c r="P9" s="9">
        <v>1939266</v>
      </c>
      <c r="Q9" s="9">
        <v>1876379</v>
      </c>
      <c r="R9" s="9">
        <v>1869105</v>
      </c>
      <c r="S9" s="9">
        <v>1846666</v>
      </c>
      <c r="T9" s="9">
        <v>1849780</v>
      </c>
      <c r="U9" s="9">
        <v>1913992</v>
      </c>
      <c r="V9" s="9">
        <v>1846738</v>
      </c>
      <c r="W9" s="9">
        <v>1906009</v>
      </c>
      <c r="X9" s="9">
        <v>1912402</v>
      </c>
      <c r="Y9" s="9">
        <v>1907781</v>
      </c>
    </row>
    <row r="10" spans="1:25" x14ac:dyDescent="0.25">
      <c r="A10" s="47">
        <v>30</v>
      </c>
      <c r="B10" s="9">
        <v>1908176</v>
      </c>
      <c r="C10" s="9">
        <v>1951019</v>
      </c>
      <c r="D10" s="9">
        <v>1896876</v>
      </c>
      <c r="E10" s="9">
        <v>1883978</v>
      </c>
      <c r="F10" s="9">
        <v>1704051</v>
      </c>
      <c r="G10" s="9">
        <v>1891226</v>
      </c>
      <c r="H10" s="9">
        <v>1754027</v>
      </c>
      <c r="I10" s="9">
        <v>1804384</v>
      </c>
      <c r="J10" s="9">
        <v>1928414</v>
      </c>
      <c r="K10" s="9">
        <v>1844540</v>
      </c>
      <c r="L10" s="9">
        <v>1852076</v>
      </c>
      <c r="M10" s="9">
        <v>1957011</v>
      </c>
      <c r="N10" s="9">
        <v>1840011</v>
      </c>
      <c r="O10" s="9">
        <v>1876377</v>
      </c>
      <c r="P10" s="9">
        <v>1920367</v>
      </c>
      <c r="Q10" s="9">
        <v>1852529</v>
      </c>
      <c r="R10" s="9">
        <v>1846206</v>
      </c>
      <c r="S10" s="9">
        <v>1812705</v>
      </c>
      <c r="T10" s="9">
        <v>1809402</v>
      </c>
      <c r="U10" s="9">
        <v>1888111</v>
      </c>
      <c r="V10" s="9">
        <v>1831438</v>
      </c>
      <c r="W10" s="9">
        <v>1878597</v>
      </c>
      <c r="X10" s="9">
        <v>1891423</v>
      </c>
      <c r="Y10" s="9">
        <v>1893827</v>
      </c>
    </row>
    <row r="11" spans="1:25" x14ac:dyDescent="0.25">
      <c r="A11" s="47">
        <v>35</v>
      </c>
      <c r="B11" s="9">
        <v>1873552</v>
      </c>
      <c r="C11" s="9">
        <v>1973047</v>
      </c>
      <c r="D11" s="9">
        <v>1871628</v>
      </c>
      <c r="E11" s="9">
        <v>1838659</v>
      </c>
      <c r="F11" s="9">
        <v>1679068</v>
      </c>
      <c r="G11" s="9">
        <v>1862609</v>
      </c>
      <c r="H11" s="9">
        <v>1731166</v>
      </c>
      <c r="I11" s="9">
        <v>1769605</v>
      </c>
      <c r="J11" s="9">
        <v>1909779</v>
      </c>
      <c r="K11" s="9">
        <v>1815106</v>
      </c>
      <c r="L11" s="9">
        <v>1820901</v>
      </c>
      <c r="M11" s="9">
        <v>1930727</v>
      </c>
      <c r="N11" s="9">
        <v>1805115</v>
      </c>
      <c r="O11" s="9">
        <v>1850081</v>
      </c>
      <c r="P11" s="9">
        <v>1883842</v>
      </c>
      <c r="Q11" s="9">
        <v>1814152</v>
      </c>
      <c r="R11" s="9">
        <v>1821046</v>
      </c>
      <c r="S11" s="9">
        <v>1787837</v>
      </c>
      <c r="T11" s="9">
        <v>1777002</v>
      </c>
      <c r="U11" s="9">
        <v>1849712</v>
      </c>
      <c r="V11" s="9">
        <v>1795767</v>
      </c>
      <c r="W11" s="9">
        <v>1857049</v>
      </c>
      <c r="X11" s="9">
        <v>1867249</v>
      </c>
      <c r="Y11" s="9">
        <v>1914361</v>
      </c>
    </row>
    <row r="12" spans="1:25" x14ac:dyDescent="0.25">
      <c r="A12" s="47">
        <v>40</v>
      </c>
      <c r="B12" s="9">
        <v>1839951</v>
      </c>
      <c r="C12" s="9">
        <v>1941149</v>
      </c>
      <c r="D12" s="9">
        <v>1855054</v>
      </c>
      <c r="E12" s="9">
        <v>1829001</v>
      </c>
      <c r="F12" s="9">
        <v>1651266</v>
      </c>
      <c r="G12" s="9">
        <v>1836059</v>
      </c>
      <c r="H12" s="9">
        <v>1701678</v>
      </c>
      <c r="I12" s="9">
        <v>1750115</v>
      </c>
      <c r="J12" s="9">
        <v>1895612</v>
      </c>
      <c r="K12" s="9">
        <v>1782832</v>
      </c>
      <c r="L12" s="9">
        <v>1800215</v>
      </c>
      <c r="M12" s="9">
        <v>1892403</v>
      </c>
      <c r="N12" s="9">
        <v>1780946</v>
      </c>
      <c r="O12" s="9">
        <v>1816760</v>
      </c>
      <c r="P12" s="9">
        <v>1875445</v>
      </c>
      <c r="Q12" s="9">
        <v>1792959</v>
      </c>
      <c r="R12" s="9">
        <v>1791878</v>
      </c>
      <c r="S12" s="9">
        <v>1763352</v>
      </c>
      <c r="T12" s="9">
        <v>1754233</v>
      </c>
      <c r="U12" s="9">
        <v>1826503</v>
      </c>
      <c r="V12" s="9">
        <v>1776173</v>
      </c>
      <c r="W12" s="9">
        <v>1863933</v>
      </c>
      <c r="X12" s="9">
        <v>1861206</v>
      </c>
      <c r="Y12" s="9">
        <v>1882777</v>
      </c>
    </row>
    <row r="13" spans="1:25" x14ac:dyDescent="0.25">
      <c r="A13" s="47">
        <v>45</v>
      </c>
      <c r="B13" s="9">
        <v>1803997</v>
      </c>
      <c r="C13" s="9">
        <v>1863474</v>
      </c>
      <c r="D13" s="9">
        <v>1838127</v>
      </c>
      <c r="E13" s="9">
        <v>1804398</v>
      </c>
      <c r="F13" s="9">
        <v>1618732</v>
      </c>
      <c r="G13" s="9">
        <v>1826079</v>
      </c>
      <c r="H13" s="9">
        <v>1677309</v>
      </c>
      <c r="I13" s="9">
        <v>1719479</v>
      </c>
      <c r="J13" s="9">
        <v>1888508</v>
      </c>
      <c r="K13" s="9">
        <v>1761187</v>
      </c>
      <c r="L13" s="9">
        <v>1761225</v>
      </c>
      <c r="M13" s="9">
        <v>1889597</v>
      </c>
      <c r="N13" s="9">
        <v>1747786</v>
      </c>
      <c r="O13" s="9">
        <v>1785202</v>
      </c>
      <c r="P13" s="9">
        <v>1828015</v>
      </c>
      <c r="Q13" s="9">
        <v>1765646</v>
      </c>
      <c r="R13" s="9">
        <v>1766742</v>
      </c>
      <c r="S13" s="9">
        <v>1730944</v>
      </c>
      <c r="T13" s="9">
        <v>1731059</v>
      </c>
      <c r="U13" s="9">
        <v>1797383</v>
      </c>
      <c r="V13" s="9">
        <v>1750971</v>
      </c>
      <c r="W13" s="9">
        <v>1879113</v>
      </c>
      <c r="X13" s="9">
        <v>1841020</v>
      </c>
      <c r="Y13" s="9">
        <v>1837521</v>
      </c>
    </row>
    <row r="14" spans="1:25" x14ac:dyDescent="0.25">
      <c r="A14" s="47">
        <v>50</v>
      </c>
      <c r="B14" s="9">
        <v>1775015</v>
      </c>
      <c r="C14" s="9">
        <v>1829597</v>
      </c>
      <c r="D14" s="9">
        <v>1858759</v>
      </c>
      <c r="E14" s="9">
        <v>1783776</v>
      </c>
      <c r="F14" s="9">
        <v>1603310</v>
      </c>
      <c r="G14" s="9">
        <v>1842090</v>
      </c>
      <c r="H14" s="9">
        <v>1634994</v>
      </c>
      <c r="I14" s="9">
        <v>1685074</v>
      </c>
      <c r="J14" s="9">
        <v>1870085</v>
      </c>
      <c r="K14" s="9">
        <v>1733306</v>
      </c>
      <c r="L14" s="9">
        <v>1733411</v>
      </c>
      <c r="M14" s="9">
        <v>1900173</v>
      </c>
      <c r="N14" s="9">
        <v>1747088</v>
      </c>
      <c r="O14" s="9">
        <v>1768568</v>
      </c>
      <c r="P14" s="9">
        <v>1810986</v>
      </c>
      <c r="Q14" s="9">
        <v>1756925</v>
      </c>
      <c r="R14" s="9">
        <v>1744197</v>
      </c>
      <c r="S14" s="9">
        <v>1732529</v>
      </c>
      <c r="T14" s="9">
        <v>1695310</v>
      </c>
      <c r="U14" s="9">
        <v>1766599</v>
      </c>
      <c r="V14" s="9">
        <v>1770437</v>
      </c>
      <c r="W14" s="9">
        <v>1794937</v>
      </c>
      <c r="X14" s="9">
        <v>1797243</v>
      </c>
      <c r="Y14" s="9">
        <v>1812846</v>
      </c>
    </row>
    <row r="15" spans="1:25" x14ac:dyDescent="0.25">
      <c r="A15" s="47">
        <v>55</v>
      </c>
      <c r="B15" s="9">
        <v>1741186</v>
      </c>
      <c r="C15" s="9">
        <v>1791627</v>
      </c>
      <c r="D15" s="9">
        <v>1816622</v>
      </c>
      <c r="E15" s="9">
        <v>1836288</v>
      </c>
      <c r="F15" s="9">
        <v>1583001</v>
      </c>
      <c r="G15" s="9">
        <v>1789678</v>
      </c>
      <c r="H15" s="9">
        <v>1624352</v>
      </c>
      <c r="I15" s="9">
        <v>1679759</v>
      </c>
      <c r="J15" s="9">
        <v>1828529</v>
      </c>
      <c r="K15" s="9">
        <v>1712567</v>
      </c>
      <c r="L15" s="9">
        <v>1716168</v>
      </c>
      <c r="M15" s="9">
        <v>1862421</v>
      </c>
      <c r="N15" s="9">
        <v>1764802</v>
      </c>
      <c r="O15" s="9">
        <v>1741580</v>
      </c>
      <c r="P15" s="9">
        <v>1800446</v>
      </c>
      <c r="Q15" s="9">
        <v>1765626</v>
      </c>
      <c r="R15" s="9">
        <v>1716733</v>
      </c>
      <c r="S15" s="9">
        <v>1709042</v>
      </c>
      <c r="T15" s="9">
        <v>1689922</v>
      </c>
      <c r="U15" s="9">
        <v>1764410</v>
      </c>
      <c r="V15" s="9">
        <v>1763555</v>
      </c>
      <c r="W15" s="9">
        <v>1784681</v>
      </c>
      <c r="X15" s="9">
        <v>1759935</v>
      </c>
      <c r="Y15" s="9">
        <v>1791358</v>
      </c>
    </row>
    <row r="16" spans="1:25" x14ac:dyDescent="0.25">
      <c r="A16" s="47">
        <v>60</v>
      </c>
      <c r="B16" s="9">
        <v>1705971</v>
      </c>
      <c r="C16" s="9">
        <v>1762390</v>
      </c>
      <c r="D16" s="9">
        <v>1783425</v>
      </c>
      <c r="E16" s="9">
        <v>1747496</v>
      </c>
      <c r="F16" s="9">
        <v>1584621</v>
      </c>
      <c r="G16" s="9">
        <v>1759680</v>
      </c>
      <c r="H16" s="9">
        <v>1622547</v>
      </c>
      <c r="I16" s="9">
        <v>1677463</v>
      </c>
      <c r="J16" s="9">
        <v>1805610</v>
      </c>
      <c r="K16" s="9">
        <v>1733278</v>
      </c>
      <c r="L16" s="9">
        <v>1713857</v>
      </c>
      <c r="M16" s="9">
        <v>1821980</v>
      </c>
      <c r="N16" s="9">
        <v>1694810</v>
      </c>
      <c r="O16" s="9">
        <v>1736161</v>
      </c>
      <c r="P16" s="9">
        <v>1801569</v>
      </c>
      <c r="Q16" s="9">
        <v>1689827</v>
      </c>
      <c r="R16" s="9">
        <v>1709096</v>
      </c>
      <c r="S16" s="9">
        <v>1678739</v>
      </c>
      <c r="T16" s="9">
        <v>1695819</v>
      </c>
      <c r="U16" s="9">
        <v>1776356</v>
      </c>
      <c r="V16" s="9">
        <v>1712105</v>
      </c>
      <c r="W16" s="9">
        <v>1739821</v>
      </c>
      <c r="X16" s="9">
        <v>1747496</v>
      </c>
      <c r="Y16" s="9">
        <v>1747106</v>
      </c>
    </row>
    <row r="17" spans="1:25" ht="14.4" x14ac:dyDescent="0.3">
      <c r="A17" s="17" t="s">
        <v>447</v>
      </c>
      <c r="B17">
        <f t="shared" ref="B17:M17" si="0">SLOPE(B6:B16,$A6:$A16)</f>
        <v>-6405.4563636363646</v>
      </c>
      <c r="C17">
        <f t="shared" si="0"/>
        <v>-5835.5981818181826</v>
      </c>
      <c r="D17">
        <f t="shared" si="0"/>
        <v>-4347.4854545454536</v>
      </c>
      <c r="E17">
        <f t="shared" si="0"/>
        <v>-5054.3781818181815</v>
      </c>
      <c r="F17">
        <f t="shared" si="0"/>
        <v>-4943.6436363636358</v>
      </c>
      <c r="G17">
        <f t="shared" si="0"/>
        <v>-4865.1763636363648</v>
      </c>
      <c r="H17">
        <f t="shared" si="0"/>
        <v>-5526.3236363636361</v>
      </c>
      <c r="I17">
        <f t="shared" si="0"/>
        <v>-5102.9581818181823</v>
      </c>
      <c r="J17">
        <f t="shared" si="0"/>
        <v>-7018.3254545454529</v>
      </c>
      <c r="K17">
        <f t="shared" si="0"/>
        <v>-5273.3818181818178</v>
      </c>
      <c r="L17">
        <f t="shared" si="0"/>
        <v>-5508.28</v>
      </c>
      <c r="M17">
        <f t="shared" si="0"/>
        <v>-4667.880000000001</v>
      </c>
      <c r="N17">
        <f>SLOPE(N6:N16,$A6:$A16)</f>
        <v>-5007.0309090909095</v>
      </c>
      <c r="O17">
        <f t="shared" ref="O17:Y17" si="1">SLOPE(O6:O16,$A6:$A16)</f>
        <v>-5451.0345454545459</v>
      </c>
      <c r="P17">
        <f t="shared" si="1"/>
        <v>-5065.1672727272726</v>
      </c>
      <c r="Q17">
        <f t="shared" si="1"/>
        <v>-5322.4618181818178</v>
      </c>
      <c r="R17">
        <f t="shared" si="1"/>
        <v>-5209.0018181818186</v>
      </c>
      <c r="S17">
        <f t="shared" si="1"/>
        <v>-4774.3963636363642</v>
      </c>
      <c r="T17">
        <f t="shared" si="1"/>
        <v>-5229.221818181818</v>
      </c>
      <c r="U17">
        <f t="shared" si="1"/>
        <v>-5153.0690909090927</v>
      </c>
      <c r="V17">
        <f t="shared" si="1"/>
        <v>-4176.5381818181813</v>
      </c>
      <c r="W17">
        <f t="shared" si="1"/>
        <v>-4937.7654545454543</v>
      </c>
      <c r="X17">
        <f t="shared" si="1"/>
        <v>-4902.3454545454542</v>
      </c>
      <c r="Y17">
        <f t="shared" si="1"/>
        <v>-4175.8272727272724</v>
      </c>
    </row>
    <row r="18" spans="1:25" ht="14.4" x14ac:dyDescent="0.3">
      <c r="A18" s="57" t="s">
        <v>451</v>
      </c>
      <c r="B18" s="52">
        <f>B17-$F$60</f>
        <v>-5403.4187878787889</v>
      </c>
      <c r="C18" s="52">
        <f t="shared" ref="C18:D18" si="2">C17-$F$60</f>
        <v>-4833.5606060606069</v>
      </c>
      <c r="D18" s="52">
        <f t="shared" si="2"/>
        <v>-3345.4478787878779</v>
      </c>
      <c r="E18" s="52">
        <f>E17-$F$60</f>
        <v>-4052.3406060606058</v>
      </c>
      <c r="F18" s="52">
        <f t="shared" ref="F18" si="3">F17-$F$60</f>
        <v>-3941.6060606060601</v>
      </c>
      <c r="G18" s="52">
        <f t="shared" ref="G18" si="4">G17-$F$60</f>
        <v>-3863.1387878787891</v>
      </c>
      <c r="H18" s="52">
        <f>H17-$F$60</f>
        <v>-4524.2860606060603</v>
      </c>
      <c r="I18" s="52">
        <f t="shared" ref="I18" si="5">I17-$F$60</f>
        <v>-4100.9206060606066</v>
      </c>
      <c r="J18" s="52">
        <f t="shared" ref="J18" si="6">J17-$F$60</f>
        <v>-6016.2878787878772</v>
      </c>
      <c r="K18" s="52">
        <f>K17-$F$60</f>
        <v>-4271.3442424242421</v>
      </c>
      <c r="L18" s="52">
        <f t="shared" ref="L18" si="7">L17-$F$60</f>
        <v>-4506.242424242424</v>
      </c>
      <c r="M18" s="52">
        <f t="shared" ref="M18" si="8">M17-$F$60</f>
        <v>-3665.8424242424253</v>
      </c>
      <c r="N18" s="52">
        <f>N17-$F$60</f>
        <v>-4004.9933333333338</v>
      </c>
      <c r="O18" s="52">
        <f t="shared" ref="O18" si="9">O17-$F$60</f>
        <v>-4448.9969696969702</v>
      </c>
      <c r="P18" s="52">
        <f t="shared" ref="P18" si="10">P17-$F$60</f>
        <v>-4063.1296969696969</v>
      </c>
      <c r="Q18" s="52">
        <f>Q17-$F$60</f>
        <v>-4320.424242424242</v>
      </c>
      <c r="R18" s="52">
        <f t="shared" ref="R18" si="11">R17-$F$60</f>
        <v>-4206.9642424242429</v>
      </c>
      <c r="S18" s="52">
        <f t="shared" ref="S18" si="12">S17-$F$60</f>
        <v>-3772.3587878787885</v>
      </c>
      <c r="T18" s="52">
        <f>T17-$F$60</f>
        <v>-4227.1842424242423</v>
      </c>
      <c r="U18" s="52">
        <f t="shared" ref="U18" si="13">U17-$F$60</f>
        <v>-4151.0315151515169</v>
      </c>
      <c r="V18" s="52">
        <f t="shared" ref="V18" si="14">V17-$F$60</f>
        <v>-3174.5006060606056</v>
      </c>
      <c r="W18" s="52">
        <f>W17-$F$60</f>
        <v>-3935.7278787878786</v>
      </c>
      <c r="X18" s="52">
        <f t="shared" ref="X18" si="15">X17-$F$60</f>
        <v>-3900.3078787878785</v>
      </c>
      <c r="Y18" s="52">
        <f t="shared" ref="Y18" si="16">Y17-$F$60</f>
        <v>-3173.7896969696967</v>
      </c>
    </row>
    <row r="19" spans="1:25" ht="14.4" x14ac:dyDescent="0.3">
      <c r="A19" s="57" t="s">
        <v>453</v>
      </c>
      <c r="B19" s="52">
        <f>B18/$C$62</f>
        <v>1.3633919118977249</v>
      </c>
      <c r="C19" s="52">
        <f t="shared" ref="C19:D19" si="17">C18/$C$62</f>
        <v>1.2196051601170705</v>
      </c>
      <c r="D19" s="52">
        <f t="shared" si="17"/>
        <v>0.84412420333708005</v>
      </c>
      <c r="E19" s="52">
        <f>E18/$C$62</f>
        <v>1.0224875441732451</v>
      </c>
      <c r="F19" s="52">
        <f t="shared" ref="F19" si="18">F18/$C$62</f>
        <v>0.99454697736412179</v>
      </c>
      <c r="G19" s="52">
        <f t="shared" ref="G19" si="19">G18/$C$62</f>
        <v>0.97474809647319016</v>
      </c>
      <c r="H19" s="52">
        <f>H18/$C$62</f>
        <v>1.1415689333536614</v>
      </c>
      <c r="I19" s="52">
        <f t="shared" ref="I19" si="20">I18/$C$62</f>
        <v>1.0347452613112487</v>
      </c>
      <c r="J19" s="52">
        <f t="shared" ref="J19" si="21">J18/$C$62</f>
        <v>1.5180311864755123</v>
      </c>
      <c r="K19" s="52">
        <f>K18/$C$62</f>
        <v>1.0777465937150237</v>
      </c>
      <c r="L19" s="52">
        <f t="shared" ref="L19" si="22">L18/$C$62</f>
        <v>1.1370161587409309</v>
      </c>
      <c r="M19" s="52">
        <f t="shared" ref="M19" si="23">M18/$C$62</f>
        <v>0.9249662311415473</v>
      </c>
      <c r="N19" s="52">
        <f>N18/$C$62</f>
        <v>1.0105408690734754</v>
      </c>
      <c r="O19" s="52">
        <f t="shared" ref="O19" si="24">O18/$C$62</f>
        <v>1.122571972053928</v>
      </c>
      <c r="P19" s="52">
        <f t="shared" ref="P19" si="25">P18/$C$62</f>
        <v>1.0252098501538922</v>
      </c>
      <c r="Q19" s="52">
        <f>Q18/$C$62</f>
        <v>1.0901304709717798</v>
      </c>
      <c r="R19" s="52">
        <f t="shared" ref="R19" si="26">R18/$C$62</f>
        <v>1.0615022168244381</v>
      </c>
      <c r="S19" s="52">
        <f t="shared" ref="S19" si="27">S18/$C$62</f>
        <v>0.95184246531246652</v>
      </c>
      <c r="T19" s="52">
        <f>T18/$C$62</f>
        <v>1.0666041320267934</v>
      </c>
      <c r="U19" s="52">
        <f t="shared" ref="U19" si="28">U18/$C$62</f>
        <v>1.0473892577946693</v>
      </c>
      <c r="V19" s="52">
        <f t="shared" ref="V19" si="29">V18/$C$62</f>
        <v>0.80099074688166572</v>
      </c>
      <c r="W19" s="52">
        <f>W18/$C$62</f>
        <v>0.99306379313165938</v>
      </c>
      <c r="X19" s="52">
        <f t="shared" ref="X19" si="30">X18/$C$62</f>
        <v>0.98412661031922466</v>
      </c>
      <c r="Y19" s="52">
        <f t="shared" ref="Y19" si="31">Y18/$C$62</f>
        <v>0.8008113701310029</v>
      </c>
    </row>
    <row r="20" spans="1:25" ht="14.4" x14ac:dyDescent="0.3">
      <c r="A20" s="57" t="s">
        <v>454</v>
      </c>
      <c r="B20" s="52"/>
      <c r="C20" s="53">
        <f>AVERAGE(B19:D19)</f>
        <v>1.1423737584506253</v>
      </c>
      <c r="D20" s="54"/>
      <c r="E20" s="52"/>
      <c r="F20" s="53">
        <f>AVERAGE(E19:G19)</f>
        <v>0.99726087267018571</v>
      </c>
      <c r="G20" s="54"/>
      <c r="H20" s="52"/>
      <c r="I20" s="53">
        <f>AVERAGE(H19:J19)</f>
        <v>1.2314484603801408</v>
      </c>
      <c r="J20" s="54"/>
      <c r="K20" s="52"/>
      <c r="L20" s="53">
        <f>AVERAGE(K19:M19)</f>
        <v>1.046576327865834</v>
      </c>
      <c r="M20" s="54"/>
      <c r="N20" s="52"/>
      <c r="O20" s="53">
        <f>AVERAGE(N19:P19)</f>
        <v>1.0527742304270984</v>
      </c>
      <c r="P20" s="54"/>
      <c r="Q20" s="52"/>
      <c r="R20" s="53">
        <f>AVERAGE(Q19:S19)</f>
        <v>1.0344917177028947</v>
      </c>
      <c r="S20" s="54"/>
      <c r="T20" s="52"/>
      <c r="U20" s="53">
        <f>AVERAGE(T19:V19)</f>
        <v>0.97166137890104276</v>
      </c>
      <c r="V20" s="54"/>
      <c r="W20" s="52"/>
      <c r="X20" s="53">
        <f>AVERAGE(W19:Y19)</f>
        <v>0.92600059119396239</v>
      </c>
      <c r="Y20" s="54"/>
    </row>
    <row r="43" spans="1:34" ht="14.4" x14ac:dyDescent="0.3">
      <c r="B43"/>
      <c r="C43" s="53" t="s">
        <v>449</v>
      </c>
      <c r="D43" s="54"/>
      <c r="E43" s="52"/>
      <c r="F43" s="53" t="s">
        <v>448</v>
      </c>
      <c r="G43"/>
      <c r="K43" s="19" t="s">
        <v>457</v>
      </c>
    </row>
    <row r="44" spans="1:34" ht="14.4" x14ac:dyDescent="0.3">
      <c r="B44"/>
      <c r="C44" t="s">
        <v>444</v>
      </c>
      <c r="D44"/>
      <c r="E44"/>
      <c r="F44" t="s">
        <v>445</v>
      </c>
      <c r="G44"/>
      <c r="J44" t="s">
        <v>456</v>
      </c>
      <c r="K44" s="1">
        <v>100</v>
      </c>
      <c r="L44" s="1">
        <v>100</v>
      </c>
      <c r="M44" s="1">
        <v>100</v>
      </c>
      <c r="N44" s="1">
        <v>10</v>
      </c>
      <c r="O44" s="1">
        <v>10</v>
      </c>
      <c r="P44" s="1">
        <v>10</v>
      </c>
      <c r="Q44" s="1">
        <v>1</v>
      </c>
      <c r="R44" s="1">
        <v>1</v>
      </c>
      <c r="S44" s="1">
        <v>1</v>
      </c>
      <c r="T44" s="1">
        <v>0.1</v>
      </c>
      <c r="U44" s="1">
        <v>0.1</v>
      </c>
      <c r="V44" s="1">
        <v>0.1</v>
      </c>
      <c r="W44" s="1">
        <v>0.01</v>
      </c>
      <c r="X44" s="1">
        <v>0.01</v>
      </c>
      <c r="Y44" s="1">
        <v>0.01</v>
      </c>
      <c r="Z44" s="1">
        <v>1E-3</v>
      </c>
      <c r="AA44" s="1">
        <v>1E-3</v>
      </c>
      <c r="AB44" s="1">
        <v>1E-3</v>
      </c>
      <c r="AC44" s="1">
        <v>1E-4</v>
      </c>
      <c r="AD44" s="1">
        <v>1E-4</v>
      </c>
      <c r="AE44" s="1">
        <v>1E-4</v>
      </c>
      <c r="AF44" s="1">
        <v>1.0000000000000001E-5</v>
      </c>
      <c r="AG44" s="1">
        <v>1.0000000000000001E-5</v>
      </c>
      <c r="AH44" s="1">
        <v>1.0000000000000001E-5</v>
      </c>
    </row>
    <row r="45" spans="1:34" x14ac:dyDescent="0.25">
      <c r="A45" s="35" t="s">
        <v>9</v>
      </c>
      <c r="B45" s="7" t="s">
        <v>343</v>
      </c>
      <c r="C45" s="7" t="s">
        <v>344</v>
      </c>
      <c r="D45" s="7" t="s">
        <v>367</v>
      </c>
      <c r="E45" s="7" t="s">
        <v>391</v>
      </c>
      <c r="F45" s="7" t="s">
        <v>392</v>
      </c>
      <c r="G45" s="7" t="s">
        <v>415</v>
      </c>
      <c r="K45" s="7" t="s">
        <v>57</v>
      </c>
      <c r="L45" s="7" t="s">
        <v>58</v>
      </c>
      <c r="M45" s="7" t="s">
        <v>81</v>
      </c>
      <c r="N45" s="7" t="s">
        <v>105</v>
      </c>
      <c r="O45" s="7" t="s">
        <v>106</v>
      </c>
      <c r="P45" s="7" t="s">
        <v>129</v>
      </c>
      <c r="Q45" s="7" t="s">
        <v>153</v>
      </c>
      <c r="R45" s="7" t="s">
        <v>154</v>
      </c>
      <c r="S45" s="7" t="s">
        <v>177</v>
      </c>
      <c r="T45" s="7" t="s">
        <v>201</v>
      </c>
      <c r="U45" s="7" t="s">
        <v>202</v>
      </c>
      <c r="V45" s="7" t="s">
        <v>225</v>
      </c>
      <c r="W45" s="7" t="s">
        <v>249</v>
      </c>
      <c r="X45" s="7" t="s">
        <v>250</v>
      </c>
      <c r="Y45" s="7" t="s">
        <v>273</v>
      </c>
      <c r="Z45" s="7" t="s">
        <v>297</v>
      </c>
      <c r="AA45" s="7" t="s">
        <v>298</v>
      </c>
      <c r="AB45" s="7" t="s">
        <v>321</v>
      </c>
      <c r="AC45" s="7" t="s">
        <v>345</v>
      </c>
      <c r="AD45" s="7" t="s">
        <v>346</v>
      </c>
      <c r="AE45" s="7" t="s">
        <v>369</v>
      </c>
      <c r="AF45" s="7" t="s">
        <v>393</v>
      </c>
      <c r="AG45" s="7" t="s">
        <v>394</v>
      </c>
      <c r="AH45" s="7" t="s">
        <v>417</v>
      </c>
    </row>
    <row r="46" spans="1:34" x14ac:dyDescent="0.25">
      <c r="A46" s="47">
        <v>0</v>
      </c>
      <c r="B46" s="9">
        <v>1961810</v>
      </c>
      <c r="C46" s="9">
        <v>1986374</v>
      </c>
      <c r="D46" s="9">
        <v>1982380</v>
      </c>
      <c r="E46" s="9">
        <v>2065140</v>
      </c>
      <c r="F46" s="9">
        <v>2156576</v>
      </c>
      <c r="G46" s="9">
        <v>2171438</v>
      </c>
      <c r="K46" s="9">
        <v>2162189</v>
      </c>
      <c r="L46" s="9">
        <v>2150177</v>
      </c>
      <c r="M46" s="9">
        <v>2151488</v>
      </c>
      <c r="N46" s="9">
        <v>2185789</v>
      </c>
      <c r="O46" s="9">
        <v>2070594</v>
      </c>
      <c r="P46" s="9">
        <v>2180666</v>
      </c>
      <c r="Q46" s="9">
        <v>2221952</v>
      </c>
      <c r="R46" s="9">
        <v>2148569</v>
      </c>
      <c r="S46" s="9">
        <v>2117845</v>
      </c>
      <c r="T46" s="9">
        <v>2506355</v>
      </c>
      <c r="U46" s="9">
        <v>2150925</v>
      </c>
      <c r="V46" s="9">
        <v>2225803</v>
      </c>
      <c r="W46" s="9">
        <v>2087099</v>
      </c>
      <c r="X46" s="9">
        <v>2109054</v>
      </c>
      <c r="Y46" s="9">
        <v>2340506</v>
      </c>
      <c r="Z46" s="9">
        <v>2113072</v>
      </c>
      <c r="AA46" s="9">
        <v>2133981</v>
      </c>
      <c r="AB46" s="9">
        <v>2157196</v>
      </c>
      <c r="AC46" s="9">
        <v>2021102</v>
      </c>
      <c r="AD46" s="9">
        <v>2089506</v>
      </c>
      <c r="AE46" s="9">
        <v>2145807</v>
      </c>
      <c r="AF46" s="9">
        <v>2082535</v>
      </c>
      <c r="AG46" s="9">
        <v>2108462</v>
      </c>
      <c r="AH46" s="9">
        <v>2125422</v>
      </c>
    </row>
    <row r="47" spans="1:34" x14ac:dyDescent="0.25">
      <c r="A47" s="47">
        <v>5</v>
      </c>
      <c r="B47" s="9">
        <v>1931706</v>
      </c>
      <c r="C47" s="9">
        <v>1932711</v>
      </c>
      <c r="D47" s="9">
        <v>1935281</v>
      </c>
      <c r="E47" s="9">
        <v>2037613</v>
      </c>
      <c r="F47" s="9">
        <v>2130885</v>
      </c>
      <c r="G47" s="9">
        <v>2155481</v>
      </c>
      <c r="K47" s="9">
        <v>2102790</v>
      </c>
      <c r="L47" s="9">
        <v>2081675</v>
      </c>
      <c r="M47" s="9">
        <v>2133176</v>
      </c>
      <c r="N47" s="9">
        <v>2121087</v>
      </c>
      <c r="O47" s="9">
        <v>2021870</v>
      </c>
      <c r="P47" s="9">
        <v>2117677</v>
      </c>
      <c r="Q47" s="9">
        <v>2136631</v>
      </c>
      <c r="R47" s="9">
        <v>2087297</v>
      </c>
      <c r="S47" s="9">
        <v>2075135</v>
      </c>
      <c r="T47" s="9">
        <v>2467185</v>
      </c>
      <c r="U47" s="9">
        <v>2086376</v>
      </c>
      <c r="V47" s="9">
        <v>2175892</v>
      </c>
      <c r="W47" s="9">
        <v>2054783</v>
      </c>
      <c r="X47" s="9">
        <v>2080548</v>
      </c>
      <c r="Y47" s="9">
        <v>2325679</v>
      </c>
      <c r="Z47" s="9">
        <v>2069246</v>
      </c>
      <c r="AA47" s="9">
        <v>2087524</v>
      </c>
      <c r="AB47" s="9">
        <v>2101902</v>
      </c>
      <c r="AC47" s="9">
        <v>1974931</v>
      </c>
      <c r="AD47" s="9">
        <v>2042363</v>
      </c>
      <c r="AE47" s="9">
        <v>2089953</v>
      </c>
      <c r="AF47" s="9">
        <v>2040996</v>
      </c>
      <c r="AG47" s="9">
        <v>2058294</v>
      </c>
      <c r="AH47" s="9">
        <v>2083726</v>
      </c>
    </row>
    <row r="48" spans="1:34" x14ac:dyDescent="0.25">
      <c r="A48" s="47">
        <v>10</v>
      </c>
      <c r="B48" s="9">
        <v>1889157</v>
      </c>
      <c r="C48" s="9">
        <v>1901267</v>
      </c>
      <c r="D48" s="9">
        <v>1903549</v>
      </c>
      <c r="E48" s="9">
        <v>2036027</v>
      </c>
      <c r="F48" s="9">
        <v>2108734</v>
      </c>
      <c r="G48" s="9">
        <v>2134089</v>
      </c>
      <c r="K48" s="9">
        <v>2086739</v>
      </c>
      <c r="L48" s="9">
        <v>2039465</v>
      </c>
      <c r="M48" s="9">
        <v>2099423</v>
      </c>
      <c r="N48" s="9">
        <v>2093168</v>
      </c>
      <c r="O48" s="9">
        <v>1996467</v>
      </c>
      <c r="P48" s="9">
        <v>2079615</v>
      </c>
      <c r="Q48" s="9">
        <v>2105570</v>
      </c>
      <c r="R48" s="9">
        <v>2065071</v>
      </c>
      <c r="S48" s="9">
        <v>2048305</v>
      </c>
      <c r="T48" s="9">
        <v>2445625</v>
      </c>
      <c r="U48" s="9">
        <v>2066582</v>
      </c>
      <c r="V48" s="9">
        <v>2167876</v>
      </c>
      <c r="W48" s="9">
        <v>2036560</v>
      </c>
      <c r="X48" s="9">
        <v>2050164</v>
      </c>
      <c r="Y48" s="9">
        <v>2069418</v>
      </c>
      <c r="Z48" s="9">
        <v>2062150</v>
      </c>
      <c r="AA48" s="9">
        <v>2057087</v>
      </c>
      <c r="AB48" s="9">
        <v>2087920</v>
      </c>
      <c r="AC48" s="9">
        <v>1944901</v>
      </c>
      <c r="AD48" s="9">
        <v>2019943</v>
      </c>
      <c r="AE48" s="9">
        <v>2062164</v>
      </c>
      <c r="AF48" s="9">
        <v>2007051</v>
      </c>
      <c r="AG48" s="9">
        <v>2023298</v>
      </c>
      <c r="AH48" s="9">
        <v>2036365</v>
      </c>
    </row>
    <row r="49" spans="1:34" x14ac:dyDescent="0.25">
      <c r="A49" s="47">
        <v>15</v>
      </c>
      <c r="B49" s="9">
        <v>1852505</v>
      </c>
      <c r="C49" s="9">
        <v>1863124</v>
      </c>
      <c r="D49" s="9">
        <v>1866858</v>
      </c>
      <c r="E49" s="9">
        <v>2021182</v>
      </c>
      <c r="F49" s="9">
        <v>2097807</v>
      </c>
      <c r="G49" s="9">
        <v>2122864</v>
      </c>
      <c r="K49" s="9">
        <v>2092062</v>
      </c>
      <c r="L49" s="9">
        <v>2035697</v>
      </c>
      <c r="M49" s="9">
        <v>2090613</v>
      </c>
      <c r="N49" s="9">
        <v>2081285</v>
      </c>
      <c r="O49" s="9">
        <v>1979663</v>
      </c>
      <c r="P49" s="9">
        <v>2050294</v>
      </c>
      <c r="Q49" s="9">
        <v>2087379</v>
      </c>
      <c r="R49" s="9">
        <v>2055841</v>
      </c>
      <c r="S49" s="9">
        <v>2044342</v>
      </c>
      <c r="T49" s="9">
        <v>2163527</v>
      </c>
      <c r="U49" s="9">
        <v>2048141</v>
      </c>
      <c r="V49" s="9">
        <v>2150482</v>
      </c>
      <c r="W49" s="9">
        <v>2042251</v>
      </c>
      <c r="X49" s="9">
        <v>2045845</v>
      </c>
      <c r="Y49" s="9">
        <v>2069920</v>
      </c>
      <c r="Z49" s="9">
        <v>2037733</v>
      </c>
      <c r="AA49" s="9">
        <v>2055892</v>
      </c>
      <c r="AB49" s="9">
        <v>2059746</v>
      </c>
      <c r="AC49" s="9">
        <v>1911584</v>
      </c>
      <c r="AD49" s="9">
        <v>1999121</v>
      </c>
      <c r="AE49" s="9">
        <v>2037973</v>
      </c>
      <c r="AF49" s="9">
        <v>1983479</v>
      </c>
      <c r="AG49" s="9">
        <v>1998439</v>
      </c>
      <c r="AH49" s="9">
        <v>2024083</v>
      </c>
    </row>
    <row r="50" spans="1:34" x14ac:dyDescent="0.25">
      <c r="A50" s="47">
        <v>20</v>
      </c>
      <c r="B50" s="9">
        <v>1834954</v>
      </c>
      <c r="C50" s="9">
        <v>1837647</v>
      </c>
      <c r="D50" s="9">
        <v>1845999</v>
      </c>
      <c r="E50" s="9">
        <v>2015671</v>
      </c>
      <c r="F50" s="9">
        <v>2076820</v>
      </c>
      <c r="G50" s="9">
        <v>2128822</v>
      </c>
      <c r="K50" s="9">
        <v>2067394</v>
      </c>
      <c r="L50" s="9">
        <v>2043529</v>
      </c>
      <c r="M50" s="9">
        <v>2080893</v>
      </c>
      <c r="N50" s="9">
        <v>2054817</v>
      </c>
      <c r="O50" s="9">
        <v>1965699</v>
      </c>
      <c r="P50" s="9">
        <v>2045394</v>
      </c>
      <c r="Q50" s="9">
        <v>2073118</v>
      </c>
      <c r="R50" s="9">
        <v>2043343</v>
      </c>
      <c r="S50" s="9">
        <v>2023724</v>
      </c>
      <c r="T50" s="9">
        <v>2182574</v>
      </c>
      <c r="U50" s="9">
        <v>2052750</v>
      </c>
      <c r="V50" s="9">
        <v>2130745</v>
      </c>
      <c r="W50" s="9">
        <v>2024165</v>
      </c>
      <c r="X50" s="9">
        <v>2036790</v>
      </c>
      <c r="Y50" s="9">
        <v>2055143</v>
      </c>
      <c r="Z50" s="9">
        <v>2022784</v>
      </c>
      <c r="AA50" s="9">
        <v>2043648</v>
      </c>
      <c r="AB50" s="9">
        <v>2051119</v>
      </c>
      <c r="AC50" s="9">
        <v>1886001</v>
      </c>
      <c r="AD50" s="9">
        <v>1971112</v>
      </c>
      <c r="AE50" s="9">
        <v>2010552</v>
      </c>
      <c r="AF50" s="9">
        <v>1940777</v>
      </c>
      <c r="AG50" s="9">
        <v>1951713</v>
      </c>
      <c r="AH50" s="9">
        <v>2013252</v>
      </c>
    </row>
    <row r="51" spans="1:34" x14ac:dyDescent="0.25">
      <c r="A51" s="47">
        <v>25</v>
      </c>
      <c r="B51" s="9">
        <v>1799773</v>
      </c>
      <c r="C51" s="9">
        <v>1804296</v>
      </c>
      <c r="D51" s="9">
        <v>1814891</v>
      </c>
      <c r="E51" s="9">
        <v>2001300</v>
      </c>
      <c r="F51" s="9">
        <v>2082429</v>
      </c>
      <c r="G51" s="9">
        <v>2141219</v>
      </c>
      <c r="K51" s="9">
        <v>2058800</v>
      </c>
      <c r="L51" s="9">
        <v>2046764</v>
      </c>
      <c r="M51" s="9">
        <v>2066494</v>
      </c>
      <c r="N51" s="9">
        <v>2050961</v>
      </c>
      <c r="O51" s="9">
        <v>1963592</v>
      </c>
      <c r="P51" s="9">
        <v>2039796</v>
      </c>
      <c r="Q51" s="9">
        <v>2064506</v>
      </c>
      <c r="R51" s="9">
        <v>2047064</v>
      </c>
      <c r="S51" s="9">
        <v>2035197</v>
      </c>
      <c r="T51" s="9">
        <v>2150537</v>
      </c>
      <c r="U51" s="9">
        <v>2059935</v>
      </c>
      <c r="V51" s="9">
        <v>2125075</v>
      </c>
      <c r="W51" s="9">
        <v>2021846</v>
      </c>
      <c r="X51" s="9">
        <v>2038882</v>
      </c>
      <c r="Y51" s="9">
        <v>2046215</v>
      </c>
      <c r="Z51" s="9">
        <v>2021605</v>
      </c>
      <c r="AA51" s="9">
        <v>2041098</v>
      </c>
      <c r="AB51" s="9">
        <v>2034772</v>
      </c>
      <c r="AC51" s="9">
        <v>1854795</v>
      </c>
      <c r="AD51" s="9">
        <v>1946025</v>
      </c>
      <c r="AE51" s="9">
        <v>1978752</v>
      </c>
      <c r="AF51" s="9">
        <v>1914697</v>
      </c>
      <c r="AG51" s="9">
        <v>1937538</v>
      </c>
      <c r="AH51" s="9">
        <v>1978099</v>
      </c>
    </row>
    <row r="52" spans="1:34" x14ac:dyDescent="0.25">
      <c r="A52" s="47">
        <v>30</v>
      </c>
      <c r="B52" s="9">
        <v>1770831</v>
      </c>
      <c r="C52" s="9">
        <v>1780053</v>
      </c>
      <c r="D52" s="9">
        <v>1792814</v>
      </c>
      <c r="E52" s="9">
        <v>1995566</v>
      </c>
      <c r="F52" s="9">
        <v>2063611</v>
      </c>
      <c r="G52" s="9">
        <v>2153371</v>
      </c>
      <c r="K52" s="9">
        <v>2081786</v>
      </c>
      <c r="L52" s="9">
        <v>2086376</v>
      </c>
      <c r="M52" s="9">
        <v>2080471</v>
      </c>
      <c r="N52" s="9">
        <v>2053302</v>
      </c>
      <c r="O52" s="9">
        <v>1966992</v>
      </c>
      <c r="P52" s="9">
        <v>2027983</v>
      </c>
      <c r="Q52" s="9">
        <v>2048987</v>
      </c>
      <c r="R52" s="9">
        <v>2080354</v>
      </c>
      <c r="S52" s="9">
        <v>2025533</v>
      </c>
      <c r="T52" s="9">
        <v>2145997</v>
      </c>
      <c r="U52" s="9">
        <v>2062866</v>
      </c>
      <c r="V52" s="9">
        <v>2125903</v>
      </c>
      <c r="W52" s="9">
        <v>2007237</v>
      </c>
      <c r="X52" s="9">
        <v>2060748</v>
      </c>
      <c r="Y52" s="9">
        <v>2054232</v>
      </c>
      <c r="Z52" s="9">
        <v>2021992</v>
      </c>
      <c r="AA52" s="9">
        <v>2034293</v>
      </c>
      <c r="AB52" s="9">
        <v>2026352</v>
      </c>
      <c r="AC52" s="9">
        <v>1834765</v>
      </c>
      <c r="AD52" s="9">
        <v>1943098</v>
      </c>
      <c r="AE52" s="9">
        <v>1961615</v>
      </c>
      <c r="AF52" s="9">
        <v>1886684</v>
      </c>
      <c r="AG52" s="9">
        <v>1920296</v>
      </c>
      <c r="AH52" s="9">
        <v>1993542</v>
      </c>
    </row>
    <row r="53" spans="1:34" x14ac:dyDescent="0.25">
      <c r="A53" s="47">
        <v>35</v>
      </c>
      <c r="B53" s="9">
        <v>1734090</v>
      </c>
      <c r="C53" s="9">
        <v>1753040</v>
      </c>
      <c r="D53" s="9">
        <v>1769663</v>
      </c>
      <c r="E53" s="9">
        <v>2008342</v>
      </c>
      <c r="F53" s="9">
        <v>2072733</v>
      </c>
      <c r="G53" s="9">
        <v>2120842</v>
      </c>
      <c r="K53" s="9">
        <v>2136579</v>
      </c>
      <c r="L53" s="9">
        <v>2058962</v>
      </c>
      <c r="M53" s="9">
        <v>2078955</v>
      </c>
      <c r="N53" s="9">
        <v>2053298</v>
      </c>
      <c r="O53" s="9">
        <v>1961570</v>
      </c>
      <c r="P53" s="9">
        <v>2030180</v>
      </c>
      <c r="Q53" s="9">
        <v>2044692</v>
      </c>
      <c r="R53" s="9">
        <v>2078997</v>
      </c>
      <c r="S53" s="9">
        <v>2018875</v>
      </c>
      <c r="T53" s="9">
        <v>2149707</v>
      </c>
      <c r="U53" s="9">
        <v>2087588</v>
      </c>
      <c r="V53" s="9">
        <v>2123157</v>
      </c>
      <c r="W53" s="9">
        <v>2020233</v>
      </c>
      <c r="X53" s="9">
        <v>2097875</v>
      </c>
      <c r="Y53" s="9">
        <v>2067652</v>
      </c>
      <c r="Z53" s="9">
        <v>2013298</v>
      </c>
      <c r="AA53" s="9">
        <v>2041781</v>
      </c>
      <c r="AB53" s="9">
        <v>2025968</v>
      </c>
      <c r="AC53" s="9">
        <v>1808405</v>
      </c>
      <c r="AD53" s="9">
        <v>1909323</v>
      </c>
      <c r="AE53" s="9">
        <v>1942967</v>
      </c>
      <c r="AF53" s="9">
        <v>1864607</v>
      </c>
      <c r="AG53" s="9">
        <v>1913705</v>
      </c>
      <c r="AH53" s="9">
        <v>1963277</v>
      </c>
    </row>
    <row r="54" spans="1:34" x14ac:dyDescent="0.25">
      <c r="A54" s="47">
        <v>40</v>
      </c>
      <c r="B54" s="9">
        <v>1715062</v>
      </c>
      <c r="C54" s="9">
        <v>1725062</v>
      </c>
      <c r="D54" s="9">
        <v>1748750</v>
      </c>
      <c r="E54" s="9">
        <v>2023888</v>
      </c>
      <c r="F54" s="9">
        <v>2070357</v>
      </c>
      <c r="G54" s="9">
        <v>2106852</v>
      </c>
      <c r="K54" s="9">
        <v>2080322</v>
      </c>
      <c r="L54" s="9">
        <v>2040801</v>
      </c>
      <c r="M54" s="9">
        <v>2105652</v>
      </c>
      <c r="N54" s="9">
        <v>2069379</v>
      </c>
      <c r="O54" s="9">
        <v>1969091</v>
      </c>
      <c r="P54" s="9">
        <v>2028443</v>
      </c>
      <c r="Q54" s="9">
        <v>2059513</v>
      </c>
      <c r="R54" s="9">
        <v>2042958</v>
      </c>
      <c r="S54" s="9">
        <v>2021027</v>
      </c>
      <c r="T54" s="9">
        <v>2138323</v>
      </c>
      <c r="U54" s="9">
        <v>2046544</v>
      </c>
      <c r="V54" s="9">
        <v>2114942</v>
      </c>
      <c r="W54" s="9">
        <v>2027739</v>
      </c>
      <c r="X54" s="9">
        <v>2063691</v>
      </c>
      <c r="Y54" s="9">
        <v>2066029</v>
      </c>
      <c r="Z54" s="9">
        <v>1994973</v>
      </c>
      <c r="AA54" s="9">
        <v>2051234</v>
      </c>
      <c r="AB54" s="9">
        <v>2031317</v>
      </c>
      <c r="AC54" s="9">
        <v>1784727</v>
      </c>
      <c r="AD54" s="9">
        <v>1875072</v>
      </c>
      <c r="AE54" s="9">
        <v>1952005</v>
      </c>
      <c r="AF54" s="9">
        <v>1868482</v>
      </c>
      <c r="AG54" s="9">
        <v>1947319</v>
      </c>
      <c r="AH54" s="9">
        <v>1910177</v>
      </c>
    </row>
    <row r="55" spans="1:34" x14ac:dyDescent="0.25">
      <c r="A55" s="47">
        <v>45</v>
      </c>
      <c r="B55" s="9">
        <v>1680207</v>
      </c>
      <c r="C55" s="9">
        <v>1714095</v>
      </c>
      <c r="D55" s="9">
        <v>1738360</v>
      </c>
      <c r="E55" s="9">
        <v>2022460</v>
      </c>
      <c r="F55" s="9">
        <v>2069397</v>
      </c>
      <c r="G55" s="9">
        <v>2084767</v>
      </c>
      <c r="K55" s="9">
        <v>2058188</v>
      </c>
      <c r="L55" s="9">
        <v>2016526</v>
      </c>
      <c r="M55" s="9">
        <v>2159439</v>
      </c>
      <c r="N55" s="9">
        <v>2136101</v>
      </c>
      <c r="O55" s="9">
        <v>1943691</v>
      </c>
      <c r="P55" s="9">
        <v>2064393</v>
      </c>
      <c r="Q55" s="9">
        <v>2056646</v>
      </c>
      <c r="R55" s="9">
        <v>2027386</v>
      </c>
      <c r="S55" s="9">
        <v>2093645</v>
      </c>
      <c r="T55" s="9">
        <v>2122341</v>
      </c>
      <c r="U55" s="9">
        <v>2039883</v>
      </c>
      <c r="V55" s="9">
        <v>2092642</v>
      </c>
      <c r="W55" s="9">
        <v>2034543</v>
      </c>
      <c r="X55" s="9">
        <v>2035009</v>
      </c>
      <c r="Y55" s="9">
        <v>2086771</v>
      </c>
      <c r="Z55" s="9">
        <v>1989225</v>
      </c>
      <c r="AA55" s="9">
        <v>2013308</v>
      </c>
      <c r="AB55" s="9">
        <v>2035386</v>
      </c>
      <c r="AC55" s="9">
        <v>1795631</v>
      </c>
      <c r="AD55" s="9">
        <v>1845104</v>
      </c>
      <c r="AE55" s="9">
        <v>1936095</v>
      </c>
      <c r="AF55" s="9">
        <v>1855316</v>
      </c>
      <c r="AG55" s="9">
        <v>1855709</v>
      </c>
      <c r="AH55" s="9">
        <v>1879268</v>
      </c>
    </row>
    <row r="56" spans="1:34" x14ac:dyDescent="0.25">
      <c r="A56" s="47">
        <v>50</v>
      </c>
      <c r="B56" s="9">
        <v>1643603</v>
      </c>
      <c r="C56" s="9">
        <v>1737979</v>
      </c>
      <c r="D56" s="9">
        <v>1728204</v>
      </c>
      <c r="E56" s="9">
        <v>2002664</v>
      </c>
      <c r="F56" s="9">
        <v>2093768</v>
      </c>
      <c r="G56" s="9">
        <v>2076471</v>
      </c>
      <c r="K56" s="9">
        <v>2051881</v>
      </c>
      <c r="L56" s="9">
        <v>2006023</v>
      </c>
      <c r="M56" s="9">
        <v>2072026</v>
      </c>
      <c r="N56" s="9">
        <v>2073358</v>
      </c>
      <c r="O56" s="9">
        <v>1931216</v>
      </c>
      <c r="P56" s="9">
        <v>2015737</v>
      </c>
      <c r="Q56" s="9">
        <v>2048154</v>
      </c>
      <c r="R56" s="9">
        <v>2015898</v>
      </c>
      <c r="S56" s="9">
        <v>2011180</v>
      </c>
      <c r="T56" s="9">
        <v>2100258</v>
      </c>
      <c r="U56" s="9">
        <v>2023620</v>
      </c>
      <c r="V56" s="9">
        <v>2090419</v>
      </c>
      <c r="W56" s="9">
        <v>2000982</v>
      </c>
      <c r="X56" s="9">
        <v>2016268</v>
      </c>
      <c r="Y56" s="9">
        <v>2042646</v>
      </c>
      <c r="Z56" s="9">
        <v>1958947</v>
      </c>
      <c r="AA56" s="9">
        <v>1998052</v>
      </c>
      <c r="AB56" s="9">
        <v>2000641</v>
      </c>
      <c r="AC56" s="9">
        <v>1772496</v>
      </c>
      <c r="AD56" s="9">
        <v>1814942</v>
      </c>
      <c r="AE56" s="9">
        <v>1898048</v>
      </c>
      <c r="AF56" s="9">
        <v>1810289</v>
      </c>
      <c r="AG56" s="9">
        <v>1828802</v>
      </c>
      <c r="AH56" s="9">
        <v>1849717</v>
      </c>
    </row>
    <row r="57" spans="1:34" x14ac:dyDescent="0.25">
      <c r="A57" s="47">
        <v>55</v>
      </c>
      <c r="B57" s="9">
        <v>1612400</v>
      </c>
      <c r="C57" s="9">
        <v>1678854</v>
      </c>
      <c r="D57" s="9">
        <v>1704372</v>
      </c>
      <c r="E57" s="9">
        <v>1989221</v>
      </c>
      <c r="F57" s="9">
        <v>2077791</v>
      </c>
      <c r="G57" s="9">
        <v>2069999</v>
      </c>
      <c r="K57" s="9">
        <v>2038920</v>
      </c>
      <c r="L57" s="9">
        <v>1994834</v>
      </c>
      <c r="M57" s="9">
        <v>2071256</v>
      </c>
      <c r="N57" s="9">
        <v>2040875</v>
      </c>
      <c r="O57" s="9">
        <v>1926064</v>
      </c>
      <c r="P57" s="9">
        <v>2021246</v>
      </c>
      <c r="Q57" s="9">
        <v>2035596</v>
      </c>
      <c r="R57" s="9">
        <v>1999518</v>
      </c>
      <c r="S57" s="9">
        <v>2001455</v>
      </c>
      <c r="T57" s="9">
        <v>2094143</v>
      </c>
      <c r="U57" s="9">
        <v>2010050</v>
      </c>
      <c r="V57" s="9">
        <v>2069143</v>
      </c>
      <c r="W57" s="9">
        <v>1980802</v>
      </c>
      <c r="X57" s="9">
        <v>2011262</v>
      </c>
      <c r="Y57" s="9">
        <v>2026490</v>
      </c>
      <c r="Z57" s="9">
        <v>1948978</v>
      </c>
      <c r="AA57" s="9">
        <v>1979912</v>
      </c>
      <c r="AB57" s="9">
        <v>1997119</v>
      </c>
      <c r="AC57" s="9">
        <v>1733526</v>
      </c>
      <c r="AD57" s="9">
        <v>1792237</v>
      </c>
      <c r="AE57" s="9">
        <v>1879442</v>
      </c>
      <c r="AF57" s="9">
        <v>1777211</v>
      </c>
      <c r="AG57" s="9">
        <v>1810297</v>
      </c>
      <c r="AH57" s="9">
        <v>1817616</v>
      </c>
    </row>
    <row r="58" spans="1:34" x14ac:dyDescent="0.25">
      <c r="A58" s="47">
        <v>60</v>
      </c>
      <c r="B58" s="9">
        <v>1588343</v>
      </c>
      <c r="C58" s="9">
        <v>1657622</v>
      </c>
      <c r="D58" s="9">
        <v>1669735</v>
      </c>
      <c r="E58" s="9">
        <v>1976868</v>
      </c>
      <c r="F58" s="9">
        <v>2048815</v>
      </c>
      <c r="G58" s="9">
        <v>2057034</v>
      </c>
      <c r="K58" s="9">
        <v>2018923</v>
      </c>
      <c r="L58" s="9">
        <v>1978645</v>
      </c>
      <c r="M58" s="9">
        <v>2047751</v>
      </c>
      <c r="N58" s="9">
        <v>2042729</v>
      </c>
      <c r="O58" s="9">
        <v>1907304</v>
      </c>
      <c r="P58" s="9">
        <v>1983862</v>
      </c>
      <c r="Q58" s="9">
        <v>2020582</v>
      </c>
      <c r="R58" s="9">
        <v>1977866</v>
      </c>
      <c r="S58" s="9">
        <v>1995149</v>
      </c>
      <c r="T58" s="9">
        <v>2076883</v>
      </c>
      <c r="U58" s="9">
        <v>2009658</v>
      </c>
      <c r="V58" s="9">
        <v>2061377</v>
      </c>
      <c r="W58" s="9">
        <v>1995425</v>
      </c>
      <c r="X58" s="9">
        <v>2007858</v>
      </c>
      <c r="Y58" s="9">
        <v>2016967</v>
      </c>
      <c r="Z58" s="9">
        <v>1940950</v>
      </c>
      <c r="AA58" s="9">
        <v>1977945</v>
      </c>
      <c r="AB58" s="9">
        <v>1984083</v>
      </c>
      <c r="AC58" s="9">
        <v>1711318</v>
      </c>
      <c r="AD58" s="9">
        <v>1763882</v>
      </c>
      <c r="AE58" s="9">
        <v>1848819</v>
      </c>
      <c r="AF58" s="9">
        <v>1741491</v>
      </c>
      <c r="AG58" s="9">
        <v>1774975</v>
      </c>
      <c r="AH58" s="9">
        <v>1796911</v>
      </c>
    </row>
    <row r="59" spans="1:34" ht="14.4" x14ac:dyDescent="0.3">
      <c r="A59" s="57" t="s">
        <v>447</v>
      </c>
      <c r="B59">
        <f t="shared" ref="B59:G59" si="32">SLOPE(B48:B58,$A48:$A58)</f>
        <v>-6060.8072727272729</v>
      </c>
      <c r="C59">
        <f t="shared" si="32"/>
        <v>-4526.7309090909093</v>
      </c>
      <c r="D59">
        <f t="shared" si="32"/>
        <v>-4308.227272727273</v>
      </c>
      <c r="E59">
        <f t="shared" si="32"/>
        <v>-712.76</v>
      </c>
      <c r="F59">
        <f t="shared" si="32"/>
        <v>-632.96909090909094</v>
      </c>
      <c r="G59">
        <f t="shared" si="32"/>
        <v>-1660.3836363636365</v>
      </c>
      <c r="J59" s="55" t="s">
        <v>447</v>
      </c>
      <c r="K59">
        <f>SLOPE(K48:K58,$A48:$A58)</f>
        <v>-1092.5</v>
      </c>
      <c r="L59">
        <f t="shared" ref="L59:AH59" si="33">SLOPE(L48:L58,$A48:$A58)</f>
        <v>-1247.4927272727273</v>
      </c>
      <c r="M59">
        <f t="shared" si="33"/>
        <v>-275.12363636363636</v>
      </c>
      <c r="N59">
        <f t="shared" si="33"/>
        <v>-312.46363636363634</v>
      </c>
      <c r="O59">
        <f t="shared" si="33"/>
        <v>-1457.0236363636363</v>
      </c>
      <c r="P59">
        <f t="shared" si="33"/>
        <v>-1153.2254545454546</v>
      </c>
      <c r="Q59">
        <f t="shared" si="33"/>
        <v>-1294.8327272727272</v>
      </c>
      <c r="R59">
        <f t="shared" si="33"/>
        <v>-1491.6436363636365</v>
      </c>
      <c r="S59">
        <f t="shared" si="33"/>
        <v>-659.21818181818185</v>
      </c>
      <c r="T59">
        <f t="shared" si="33"/>
        <v>-4422.2909090909088</v>
      </c>
      <c r="U59">
        <f t="shared" si="33"/>
        <v>-1056</v>
      </c>
      <c r="V59">
        <f t="shared" si="33"/>
        <v>-1917.5563636363636</v>
      </c>
      <c r="W59">
        <f t="shared" si="33"/>
        <v>-863.86181818181819</v>
      </c>
      <c r="X59">
        <f t="shared" si="33"/>
        <v>-756.78363636363633</v>
      </c>
      <c r="Y59">
        <f t="shared" si="33"/>
        <v>-691.92181818181814</v>
      </c>
      <c r="Z59">
        <f t="shared" si="33"/>
        <v>-2262.3818181818187</v>
      </c>
      <c r="AA59">
        <f t="shared" si="33"/>
        <v>-1591.0127272727273</v>
      </c>
      <c r="AB59">
        <f t="shared" si="33"/>
        <v>-1663.5163636363636</v>
      </c>
      <c r="AC59">
        <f t="shared" si="33"/>
        <v>-4343.687272727273</v>
      </c>
      <c r="AD59">
        <f t="shared" si="33"/>
        <v>-5174.943636363636</v>
      </c>
      <c r="AE59">
        <f t="shared" si="33"/>
        <v>-3878.7</v>
      </c>
      <c r="AF59">
        <f t="shared" si="33"/>
        <v>-4875.0909090909081</v>
      </c>
      <c r="AG59">
        <f t="shared" si="33"/>
        <v>-4544.6381818181826</v>
      </c>
      <c r="AH59">
        <f t="shared" si="33"/>
        <v>-5081.3999999999996</v>
      </c>
    </row>
    <row r="60" spans="1:34" ht="14.4" x14ac:dyDescent="0.3">
      <c r="A60" s="57" t="s">
        <v>450</v>
      </c>
      <c r="B60"/>
      <c r="C60"/>
      <c r="D60"/>
      <c r="E60"/>
      <c r="F60" s="53">
        <f>AVERAGE(E59:G59)</f>
        <v>-1002.0375757575757</v>
      </c>
      <c r="G60" s="54"/>
      <c r="J60" s="56" t="s">
        <v>451</v>
      </c>
      <c r="K60" s="52">
        <f>K59-$F$60</f>
        <v>-90.462424242424277</v>
      </c>
      <c r="L60" s="52">
        <f t="shared" ref="L60:AH60" si="34">L59-$F$60</f>
        <v>-245.45515151515156</v>
      </c>
      <c r="M60" s="52">
        <f t="shared" si="34"/>
        <v>726.91393939393936</v>
      </c>
      <c r="N60" s="52">
        <f t="shared" si="34"/>
        <v>689.57393939393933</v>
      </c>
      <c r="O60" s="52">
        <f t="shared" si="34"/>
        <v>-454.98606060606062</v>
      </c>
      <c r="P60" s="52">
        <f t="shared" si="34"/>
        <v>-151.18787878787884</v>
      </c>
      <c r="Q60" s="52">
        <f t="shared" si="34"/>
        <v>-292.79515151515147</v>
      </c>
      <c r="R60" s="52">
        <f t="shared" si="34"/>
        <v>-489.60606060606074</v>
      </c>
      <c r="S60" s="52">
        <f t="shared" si="34"/>
        <v>342.81939393939388</v>
      </c>
      <c r="T60" s="52">
        <f t="shared" si="34"/>
        <v>-3420.2533333333331</v>
      </c>
      <c r="U60" s="52">
        <f t="shared" si="34"/>
        <v>-53.962424242424277</v>
      </c>
      <c r="V60" s="52">
        <f t="shared" si="34"/>
        <v>-915.51878787878786</v>
      </c>
      <c r="W60" s="52">
        <f t="shared" si="34"/>
        <v>138.17575757575753</v>
      </c>
      <c r="X60" s="52">
        <f t="shared" si="34"/>
        <v>245.25393939393939</v>
      </c>
      <c r="Y60" s="52">
        <f t="shared" si="34"/>
        <v>310.11575757575758</v>
      </c>
      <c r="Z60" s="52">
        <f t="shared" si="34"/>
        <v>-1260.344242424243</v>
      </c>
      <c r="AA60" s="52">
        <f t="shared" si="34"/>
        <v>-588.97515151515154</v>
      </c>
      <c r="AB60" s="52">
        <f t="shared" si="34"/>
        <v>-661.4787878787879</v>
      </c>
      <c r="AC60" s="52">
        <f t="shared" si="34"/>
        <v>-3341.6496969696973</v>
      </c>
      <c r="AD60" s="52">
        <f t="shared" si="34"/>
        <v>-4172.9060606060602</v>
      </c>
      <c r="AE60" s="52">
        <f t="shared" si="34"/>
        <v>-2876.6624242424241</v>
      </c>
      <c r="AF60" s="52">
        <f t="shared" si="34"/>
        <v>-3873.0533333333324</v>
      </c>
      <c r="AG60" s="52">
        <f t="shared" si="34"/>
        <v>-3542.6006060606069</v>
      </c>
      <c r="AH60" s="52">
        <f t="shared" si="34"/>
        <v>-4079.3624242424239</v>
      </c>
    </row>
    <row r="61" spans="1:34" ht="14.4" x14ac:dyDescent="0.3">
      <c r="A61" s="57" t="s">
        <v>451</v>
      </c>
      <c r="B61" s="52">
        <f>B59-$F$60</f>
        <v>-5058.7696969696972</v>
      </c>
      <c r="C61" s="52">
        <f t="shared" ref="C61:D61" si="35">C59-$F$60</f>
        <v>-3524.6933333333336</v>
      </c>
      <c r="D61" s="52">
        <f t="shared" si="35"/>
        <v>-3306.1896969696973</v>
      </c>
      <c r="E61" s="52"/>
      <c r="F61" s="53"/>
      <c r="G61" s="54"/>
      <c r="J61" s="56" t="s">
        <v>453</v>
      </c>
      <c r="K61" s="52">
        <f>K60/$C$62</f>
        <v>2.2825500370146148E-2</v>
      </c>
      <c r="L61" s="52">
        <f t="shared" ref="L61:AH61" si="36">L60/$C$62</f>
        <v>6.1933302127181941E-2</v>
      </c>
      <c r="M61" s="52">
        <f t="shared" si="36"/>
        <v>-0.18341509783373133</v>
      </c>
      <c r="N61" s="52">
        <f t="shared" si="36"/>
        <v>-0.17399346016528652</v>
      </c>
      <c r="O61" s="52">
        <f t="shared" si="36"/>
        <v>0.11480219087368404</v>
      </c>
      <c r="P61" s="52">
        <f t="shared" si="36"/>
        <v>3.8147761483667469E-2</v>
      </c>
      <c r="Q61" s="52">
        <f t="shared" si="36"/>
        <v>7.3878142170678868E-2</v>
      </c>
      <c r="R61" s="52">
        <f t="shared" si="36"/>
        <v>0.12353751749611466</v>
      </c>
      <c r="S61" s="52">
        <f t="shared" si="36"/>
        <v>-8.6500270900182238E-2</v>
      </c>
      <c r="T61" s="52">
        <f t="shared" si="36"/>
        <v>0.86299913339467493</v>
      </c>
      <c r="U61" s="52">
        <f t="shared" si="36"/>
        <v>1.3615811701205745E-2</v>
      </c>
      <c r="V61" s="52">
        <f t="shared" si="36"/>
        <v>0.23100391799806366</v>
      </c>
      <c r="W61" s="52">
        <f t="shared" si="36"/>
        <v>-3.4864539968978356E-2</v>
      </c>
      <c r="X61" s="52">
        <f t="shared" si="36"/>
        <v>-6.1882532236968754E-2</v>
      </c>
      <c r="Y61" s="52">
        <f t="shared" si="36"/>
        <v>-7.8248481605625295E-2</v>
      </c>
      <c r="Z61" s="52">
        <f t="shared" si="36"/>
        <v>0.31801035858681714</v>
      </c>
      <c r="AA61" s="52">
        <f t="shared" si="36"/>
        <v>0.14861035011497389</v>
      </c>
      <c r="AB61" s="52">
        <f t="shared" si="36"/>
        <v>0.16690448486223847</v>
      </c>
      <c r="AC61" s="52">
        <f t="shared" si="36"/>
        <v>0.84316584519862869</v>
      </c>
      <c r="AD61" s="52">
        <f t="shared" si="36"/>
        <v>1.0529086482990784</v>
      </c>
      <c r="AE61" s="52">
        <f t="shared" si="36"/>
        <v>0.72584014610718028</v>
      </c>
      <c r="AF61" s="52">
        <f t="shared" si="36"/>
        <v>0.97724973693703676</v>
      </c>
      <c r="AG61" s="52">
        <f t="shared" si="36"/>
        <v>0.89386982630733613</v>
      </c>
      <c r="AH61" s="52">
        <f t="shared" si="36"/>
        <v>1.029305695754704</v>
      </c>
    </row>
    <row r="62" spans="1:34" ht="14.4" x14ac:dyDescent="0.3">
      <c r="A62" s="57" t="s">
        <v>452</v>
      </c>
      <c r="B62" s="52"/>
      <c r="C62" s="53">
        <f>AVERAGE(B61:D61)</f>
        <v>-3963.2175757575765</v>
      </c>
      <c r="D62" s="54"/>
      <c r="E62" s="52"/>
      <c r="F62" s="53"/>
      <c r="G62" s="54"/>
      <c r="J62" s="56" t="s">
        <v>454</v>
      </c>
      <c r="K62" s="52"/>
      <c r="L62" s="53">
        <f>AVERAGE(K61:M61)</f>
        <v>-3.2885431778801079E-2</v>
      </c>
      <c r="M62" s="54"/>
      <c r="N62" s="52"/>
      <c r="O62" s="53">
        <f>AVERAGE(N61:P61)</f>
        <v>-7.0145026026450048E-3</v>
      </c>
      <c r="P62" s="54"/>
      <c r="Q62" s="52"/>
      <c r="R62" s="53">
        <f>AVERAGE(Q61:S61)</f>
        <v>3.69717962555371E-2</v>
      </c>
      <c r="S62" s="54"/>
      <c r="T62" s="52"/>
      <c r="U62" s="53">
        <f>AVERAGE(T61:V61)</f>
        <v>0.36920628769798142</v>
      </c>
      <c r="V62" s="54"/>
      <c r="W62" s="52"/>
      <c r="X62" s="53">
        <f>AVERAGE(W61:Y61)</f>
        <v>-5.8331851270524128E-2</v>
      </c>
      <c r="Y62" s="54"/>
      <c r="Z62" s="52"/>
      <c r="AA62" s="53">
        <f>AVERAGE(Z61:AB61)</f>
        <v>0.21117506452134319</v>
      </c>
      <c r="AB62" s="54"/>
      <c r="AC62" s="52"/>
      <c r="AD62" s="53">
        <f>AVERAGE(AC61:AE61)</f>
        <v>0.87397154653496256</v>
      </c>
      <c r="AE62" s="54"/>
      <c r="AF62" s="52"/>
      <c r="AG62" s="53">
        <f>AVERAGE(AF61:AH61)</f>
        <v>0.96680841966635889</v>
      </c>
      <c r="AH62" s="54"/>
    </row>
    <row r="67" spans="1:4" ht="14.4" x14ac:dyDescent="0.3">
      <c r="A67"/>
      <c r="B67"/>
      <c r="C67"/>
      <c r="D67"/>
    </row>
    <row r="68" spans="1:4" ht="14.4" x14ac:dyDescent="0.3">
      <c r="A68"/>
      <c r="B68"/>
      <c r="C68"/>
      <c r="D68"/>
    </row>
    <row r="69" spans="1:4" ht="14.4" x14ac:dyDescent="0.3">
      <c r="A69"/>
      <c r="B69"/>
      <c r="C69"/>
      <c r="D69"/>
    </row>
    <row r="70" spans="1:4" ht="14.4" x14ac:dyDescent="0.3">
      <c r="A70"/>
      <c r="B70"/>
      <c r="C70"/>
      <c r="D70"/>
    </row>
    <row r="71" spans="1:4" ht="14.4" x14ac:dyDescent="0.3">
      <c r="A71"/>
      <c r="B71"/>
      <c r="C71"/>
      <c r="D71"/>
    </row>
    <row r="72" spans="1:4" ht="14.4" x14ac:dyDescent="0.3">
      <c r="A72"/>
      <c r="B72"/>
      <c r="C72"/>
      <c r="D72"/>
    </row>
    <row r="73" spans="1:4" ht="14.4" x14ac:dyDescent="0.3">
      <c r="A73"/>
      <c r="B73"/>
      <c r="C73"/>
      <c r="D73"/>
    </row>
    <row r="74" spans="1:4" ht="14.4" x14ac:dyDescent="0.3">
      <c r="A74"/>
      <c r="B74"/>
      <c r="C74"/>
      <c r="D74"/>
    </row>
    <row r="75" spans="1:4" ht="14.4" x14ac:dyDescent="0.3">
      <c r="A75"/>
      <c r="B75"/>
      <c r="C75"/>
      <c r="D75"/>
    </row>
    <row r="76" spans="1:4" ht="14.4" x14ac:dyDescent="0.3">
      <c r="A76"/>
      <c r="B76"/>
      <c r="C76"/>
      <c r="D76"/>
    </row>
    <row r="77" spans="1:4" ht="14.4" x14ac:dyDescent="0.3">
      <c r="A77"/>
      <c r="B77"/>
      <c r="C77"/>
      <c r="D77"/>
    </row>
  </sheetData>
  <conditionalFormatting sqref="B40:Y41 B19:Y20 K61:AH6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zoomScale="55" zoomScaleNormal="55" workbookViewId="0">
      <selection activeCell="Y17" sqref="Y17"/>
    </sheetView>
  </sheetViews>
  <sheetFormatPr defaultColWidth="9.109375" defaultRowHeight="13.2" x14ac:dyDescent="0.25"/>
  <cols>
    <col min="1" max="1" width="12.6640625" style="19" customWidth="1"/>
    <col min="2" max="7" width="9.109375" style="19"/>
    <col min="8" max="10" width="9.109375" style="1"/>
    <col min="11" max="16384" width="9.109375" style="19"/>
  </cols>
  <sheetData>
    <row r="1" spans="1:25" x14ac:dyDescent="0.25">
      <c r="B1" s="1" t="s">
        <v>455</v>
      </c>
      <c r="C1" s="1"/>
      <c r="D1" s="1"/>
      <c r="E1" s="1"/>
      <c r="F1" s="1"/>
      <c r="G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" x14ac:dyDescent="0.3">
      <c r="B2" s="53">
        <v>100</v>
      </c>
      <c r="C2" s="53">
        <v>100</v>
      </c>
      <c r="D2" s="53">
        <v>100</v>
      </c>
      <c r="E2" s="52">
        <v>10</v>
      </c>
      <c r="F2" s="53">
        <v>10</v>
      </c>
      <c r="G2" s="54">
        <v>10</v>
      </c>
      <c r="H2" s="53">
        <v>1</v>
      </c>
      <c r="I2" s="53">
        <v>1</v>
      </c>
      <c r="J2" s="53">
        <v>1</v>
      </c>
      <c r="K2" s="53">
        <v>0.1</v>
      </c>
      <c r="L2" s="53">
        <v>0.1</v>
      </c>
      <c r="M2" s="53">
        <v>0.1</v>
      </c>
      <c r="N2" s="53">
        <v>0.01</v>
      </c>
      <c r="O2" s="53">
        <v>0.01</v>
      </c>
      <c r="P2" s="53">
        <v>0.01</v>
      </c>
      <c r="Q2" s="53">
        <v>1E-3</v>
      </c>
      <c r="R2" s="53">
        <v>1E-3</v>
      </c>
      <c r="S2" s="53">
        <v>1E-3</v>
      </c>
      <c r="T2" s="53">
        <v>1E-4</v>
      </c>
      <c r="U2" s="53">
        <v>1E-4</v>
      </c>
      <c r="V2" s="53">
        <v>1E-4</v>
      </c>
      <c r="W2" s="53">
        <v>1.0000000000000001E-5</v>
      </c>
      <c r="X2" s="53">
        <v>1.0000000000000001E-5</v>
      </c>
      <c r="Y2" s="53">
        <v>1.0000000000000001E-5</v>
      </c>
    </row>
    <row r="3" spans="1:25" x14ac:dyDescent="0.25">
      <c r="A3" s="35" t="s">
        <v>9</v>
      </c>
      <c r="B3" s="25" t="s">
        <v>35</v>
      </c>
      <c r="C3" s="25" t="s">
        <v>36</v>
      </c>
      <c r="D3" s="25" t="s">
        <v>59</v>
      </c>
      <c r="E3" s="25" t="s">
        <v>83</v>
      </c>
      <c r="F3" s="25" t="s">
        <v>84</v>
      </c>
      <c r="G3" s="25" t="s">
        <v>107</v>
      </c>
      <c r="H3" s="25" t="s">
        <v>131</v>
      </c>
      <c r="I3" s="25" t="s">
        <v>132</v>
      </c>
      <c r="J3" s="25" t="s">
        <v>155</v>
      </c>
      <c r="K3" s="25" t="s">
        <v>179</v>
      </c>
      <c r="L3" s="25" t="s">
        <v>180</v>
      </c>
      <c r="M3" s="25" t="s">
        <v>203</v>
      </c>
      <c r="N3" s="25" t="s">
        <v>227</v>
      </c>
      <c r="O3" s="25" t="s">
        <v>228</v>
      </c>
      <c r="P3" s="25" t="s">
        <v>251</v>
      </c>
      <c r="Q3" s="25" t="s">
        <v>275</v>
      </c>
      <c r="R3" s="25" t="s">
        <v>276</v>
      </c>
      <c r="S3" s="25" t="s">
        <v>299</v>
      </c>
      <c r="T3" s="25" t="s">
        <v>323</v>
      </c>
      <c r="U3" s="25" t="s">
        <v>324</v>
      </c>
      <c r="V3" s="25" t="s">
        <v>347</v>
      </c>
      <c r="W3" s="25" t="s">
        <v>371</v>
      </c>
      <c r="X3" s="25" t="s">
        <v>372</v>
      </c>
      <c r="Y3" s="25" t="s">
        <v>395</v>
      </c>
    </row>
    <row r="4" spans="1:25" x14ac:dyDescent="0.25">
      <c r="A4" s="47">
        <v>0</v>
      </c>
      <c r="B4" s="27">
        <v>2022756</v>
      </c>
      <c r="C4" s="27">
        <v>2038775</v>
      </c>
      <c r="D4" s="27">
        <v>2069103</v>
      </c>
      <c r="E4" s="27">
        <v>2083920</v>
      </c>
      <c r="F4" s="27">
        <v>1893270</v>
      </c>
      <c r="G4" s="27">
        <v>2143824</v>
      </c>
      <c r="H4" s="27">
        <v>2078927</v>
      </c>
      <c r="I4" s="27">
        <v>2041760</v>
      </c>
      <c r="J4" s="27">
        <v>2055460</v>
      </c>
      <c r="K4" s="27">
        <v>2095015</v>
      </c>
      <c r="L4" s="27">
        <v>1942471</v>
      </c>
      <c r="M4" s="27">
        <v>2132166</v>
      </c>
      <c r="N4" s="27">
        <v>1992544</v>
      </c>
      <c r="O4" s="27">
        <v>2046789</v>
      </c>
      <c r="P4" s="27">
        <v>2037141</v>
      </c>
      <c r="Q4" s="27">
        <v>2053234</v>
      </c>
      <c r="R4" s="27">
        <v>2218681</v>
      </c>
      <c r="S4" s="27">
        <v>2010620</v>
      </c>
      <c r="T4" s="27">
        <v>1994502</v>
      </c>
      <c r="U4" s="27">
        <v>2041476</v>
      </c>
      <c r="V4" s="27">
        <v>1923716</v>
      </c>
      <c r="W4" s="27">
        <v>2068569</v>
      </c>
      <c r="X4" s="27">
        <v>2054709</v>
      </c>
      <c r="Y4" s="27">
        <v>2015705</v>
      </c>
    </row>
    <row r="5" spans="1:25" x14ac:dyDescent="0.25">
      <c r="A5" s="47">
        <v>5</v>
      </c>
      <c r="B5" s="27">
        <v>2040762</v>
      </c>
      <c r="C5" s="27">
        <v>2021444</v>
      </c>
      <c r="D5" s="27">
        <v>2040748</v>
      </c>
      <c r="E5" s="27">
        <v>2044710</v>
      </c>
      <c r="F5" s="27">
        <v>1869388</v>
      </c>
      <c r="G5" s="27">
        <v>2088953</v>
      </c>
      <c r="H5" s="27">
        <v>2004954</v>
      </c>
      <c r="I5" s="27">
        <v>1989758</v>
      </c>
      <c r="J5" s="27">
        <v>2018021</v>
      </c>
      <c r="K5" s="27">
        <v>2045976</v>
      </c>
      <c r="L5" s="27">
        <v>1890759</v>
      </c>
      <c r="M5" s="27">
        <v>2085138</v>
      </c>
      <c r="N5" s="27">
        <v>1939913</v>
      </c>
      <c r="O5" s="27">
        <v>1987649</v>
      </c>
      <c r="P5" s="27">
        <v>1979660</v>
      </c>
      <c r="Q5" s="27">
        <v>1997325</v>
      </c>
      <c r="R5" s="27">
        <v>2194240</v>
      </c>
      <c r="S5" s="27">
        <v>1958680</v>
      </c>
      <c r="T5" s="27">
        <v>1949064</v>
      </c>
      <c r="U5" s="27">
        <v>1991077</v>
      </c>
      <c r="V5" s="27">
        <v>1884853</v>
      </c>
      <c r="W5" s="27">
        <v>2019168</v>
      </c>
      <c r="X5" s="27">
        <v>2009345</v>
      </c>
      <c r="Y5" s="27">
        <v>2000803</v>
      </c>
    </row>
    <row r="6" spans="1:25" x14ac:dyDescent="0.25">
      <c r="A6" s="47">
        <v>10</v>
      </c>
      <c r="B6" s="27">
        <v>2000746</v>
      </c>
      <c r="C6" s="27">
        <v>1974957</v>
      </c>
      <c r="D6" s="27">
        <v>2017979</v>
      </c>
      <c r="E6" s="27">
        <v>2011765</v>
      </c>
      <c r="F6" s="27">
        <v>1827098</v>
      </c>
      <c r="G6" s="27">
        <v>2057551</v>
      </c>
      <c r="H6" s="27">
        <v>1959510</v>
      </c>
      <c r="I6" s="27">
        <v>1939102</v>
      </c>
      <c r="J6" s="27">
        <v>1975114</v>
      </c>
      <c r="K6" s="27">
        <v>2000095</v>
      </c>
      <c r="L6" s="27">
        <v>1856185</v>
      </c>
      <c r="M6" s="27">
        <v>2045828</v>
      </c>
      <c r="N6" s="27">
        <v>1907452</v>
      </c>
      <c r="O6" s="27">
        <v>1958060</v>
      </c>
      <c r="P6" s="27">
        <v>1942661</v>
      </c>
      <c r="Q6" s="27">
        <v>1958992</v>
      </c>
      <c r="R6" s="27">
        <v>1974733</v>
      </c>
      <c r="S6" s="27">
        <v>1924427</v>
      </c>
      <c r="T6" s="27">
        <v>1916494</v>
      </c>
      <c r="U6" s="27">
        <v>1955490</v>
      </c>
      <c r="V6" s="27">
        <v>1851307</v>
      </c>
      <c r="W6" s="27">
        <v>1977174</v>
      </c>
      <c r="X6" s="27">
        <v>1973669</v>
      </c>
      <c r="Y6" s="27">
        <v>1952660</v>
      </c>
    </row>
    <row r="7" spans="1:25" x14ac:dyDescent="0.25">
      <c r="A7" s="47">
        <v>15</v>
      </c>
      <c r="B7" s="27">
        <v>1968004</v>
      </c>
      <c r="C7" s="27">
        <v>1932483</v>
      </c>
      <c r="D7" s="27">
        <v>1978565</v>
      </c>
      <c r="E7" s="27">
        <v>1961515</v>
      </c>
      <c r="F7" s="27">
        <v>1803618</v>
      </c>
      <c r="G7" s="27">
        <v>2028278</v>
      </c>
      <c r="H7" s="27">
        <v>1921984</v>
      </c>
      <c r="I7" s="27">
        <v>1908744</v>
      </c>
      <c r="J7" s="27">
        <v>1940099</v>
      </c>
      <c r="K7" s="27">
        <v>1963873</v>
      </c>
      <c r="L7" s="27">
        <v>1832094</v>
      </c>
      <c r="M7" s="27">
        <v>2025487</v>
      </c>
      <c r="N7" s="27">
        <v>1867296</v>
      </c>
      <c r="O7" s="27">
        <v>1923400</v>
      </c>
      <c r="P7" s="27">
        <v>1913896</v>
      </c>
      <c r="Q7" s="27">
        <v>1933796</v>
      </c>
      <c r="R7" s="27">
        <v>1937339</v>
      </c>
      <c r="S7" s="27">
        <v>1900865</v>
      </c>
      <c r="T7" s="27">
        <v>1883284</v>
      </c>
      <c r="U7" s="27">
        <v>1921849</v>
      </c>
      <c r="V7" s="27">
        <v>1828908</v>
      </c>
      <c r="W7" s="27">
        <v>1959786</v>
      </c>
      <c r="X7" s="27">
        <v>1933052</v>
      </c>
      <c r="Y7" s="27">
        <v>1934043</v>
      </c>
    </row>
    <row r="8" spans="1:25" x14ac:dyDescent="0.25">
      <c r="A8" s="47">
        <v>20</v>
      </c>
      <c r="B8" s="27">
        <v>1940702</v>
      </c>
      <c r="C8" s="27">
        <v>1904797</v>
      </c>
      <c r="D8" s="27">
        <v>1941860</v>
      </c>
      <c r="E8" s="27">
        <v>1924485</v>
      </c>
      <c r="F8" s="27">
        <v>1778927</v>
      </c>
      <c r="G8" s="27">
        <v>1979716</v>
      </c>
      <c r="H8" s="27">
        <v>1884607</v>
      </c>
      <c r="I8" s="27">
        <v>1876248</v>
      </c>
      <c r="J8" s="27">
        <v>1921643</v>
      </c>
      <c r="K8" s="27">
        <v>1930534</v>
      </c>
      <c r="L8" s="27">
        <v>1803924</v>
      </c>
      <c r="M8" s="27">
        <v>1987901</v>
      </c>
      <c r="N8" s="27">
        <v>1831732</v>
      </c>
      <c r="O8" s="27">
        <v>1887725</v>
      </c>
      <c r="P8" s="27">
        <v>1887558</v>
      </c>
      <c r="Q8" s="27">
        <v>1892464</v>
      </c>
      <c r="R8" s="27">
        <v>1918208</v>
      </c>
      <c r="S8" s="27">
        <v>1869681</v>
      </c>
      <c r="T8" s="27">
        <v>1856375</v>
      </c>
      <c r="U8" s="27">
        <v>1904350</v>
      </c>
      <c r="V8" s="27">
        <v>1798076</v>
      </c>
      <c r="W8" s="27">
        <v>1918454</v>
      </c>
      <c r="X8" s="27">
        <v>1914282</v>
      </c>
      <c r="Y8" s="27">
        <v>1918571</v>
      </c>
    </row>
    <row r="9" spans="1:25" x14ac:dyDescent="0.25">
      <c r="A9" s="47">
        <v>25</v>
      </c>
      <c r="B9" s="27">
        <v>1922463</v>
      </c>
      <c r="C9" s="27">
        <v>1889791</v>
      </c>
      <c r="D9" s="27">
        <v>1916031</v>
      </c>
      <c r="E9" s="27">
        <v>1894866</v>
      </c>
      <c r="F9" s="27">
        <v>1744336</v>
      </c>
      <c r="G9" s="27">
        <v>1952108</v>
      </c>
      <c r="H9" s="27">
        <v>1846853</v>
      </c>
      <c r="I9" s="27">
        <v>1838350</v>
      </c>
      <c r="J9" s="27">
        <v>1889476</v>
      </c>
      <c r="K9" s="27">
        <v>1898123</v>
      </c>
      <c r="L9" s="27">
        <v>1779758</v>
      </c>
      <c r="M9" s="27">
        <v>1960031</v>
      </c>
      <c r="N9" s="27">
        <v>1808798</v>
      </c>
      <c r="O9" s="27">
        <v>1859077</v>
      </c>
      <c r="P9" s="27">
        <v>1859452</v>
      </c>
      <c r="Q9" s="27">
        <v>1868242</v>
      </c>
      <c r="R9" s="27">
        <v>1889428</v>
      </c>
      <c r="S9" s="27">
        <v>1834467</v>
      </c>
      <c r="T9" s="27">
        <v>1823485</v>
      </c>
      <c r="U9" s="27">
        <v>1879271</v>
      </c>
      <c r="V9" s="27">
        <v>1779535</v>
      </c>
      <c r="W9" s="27">
        <v>1877054</v>
      </c>
      <c r="X9" s="27">
        <v>1889430</v>
      </c>
      <c r="Y9" s="27">
        <v>1911793</v>
      </c>
    </row>
    <row r="10" spans="1:25" x14ac:dyDescent="0.25">
      <c r="A10" s="47">
        <v>30</v>
      </c>
      <c r="B10" s="27">
        <v>1892752</v>
      </c>
      <c r="C10" s="27">
        <v>1859465</v>
      </c>
      <c r="D10" s="27">
        <v>1897955</v>
      </c>
      <c r="E10" s="27">
        <v>1866374</v>
      </c>
      <c r="F10" s="27">
        <v>1721499</v>
      </c>
      <c r="G10" s="27">
        <v>1929667</v>
      </c>
      <c r="H10" s="27">
        <v>1816608</v>
      </c>
      <c r="I10" s="27">
        <v>1817566</v>
      </c>
      <c r="J10" s="27">
        <v>1859850</v>
      </c>
      <c r="K10" s="27">
        <v>1869995</v>
      </c>
      <c r="L10" s="27">
        <v>1751610</v>
      </c>
      <c r="M10" s="27">
        <v>1932779</v>
      </c>
      <c r="N10" s="27">
        <v>1777750</v>
      </c>
      <c r="O10" s="27">
        <v>1837761</v>
      </c>
      <c r="P10" s="27">
        <v>1837958</v>
      </c>
      <c r="Q10" s="27">
        <v>1834137</v>
      </c>
      <c r="R10" s="27">
        <v>1849724</v>
      </c>
      <c r="S10" s="27">
        <v>1801580</v>
      </c>
      <c r="T10" s="27">
        <v>1801519</v>
      </c>
      <c r="U10" s="27">
        <v>1839668</v>
      </c>
      <c r="V10" s="27">
        <v>1744965</v>
      </c>
      <c r="W10" s="27">
        <v>1857449</v>
      </c>
      <c r="X10" s="27">
        <v>1867599</v>
      </c>
      <c r="Y10" s="27">
        <v>1936046</v>
      </c>
    </row>
    <row r="11" spans="1:25" x14ac:dyDescent="0.25">
      <c r="A11" s="47">
        <v>35</v>
      </c>
      <c r="B11" s="27">
        <v>1851241</v>
      </c>
      <c r="C11" s="27">
        <v>1840725</v>
      </c>
      <c r="D11" s="27">
        <v>1881110</v>
      </c>
      <c r="E11" s="27">
        <v>1833872</v>
      </c>
      <c r="F11" s="27">
        <v>1696051</v>
      </c>
      <c r="G11" s="27">
        <v>1897003</v>
      </c>
      <c r="H11" s="27">
        <v>1788804</v>
      </c>
      <c r="I11" s="27">
        <v>1787984</v>
      </c>
      <c r="J11" s="27">
        <v>1836184</v>
      </c>
      <c r="K11" s="27">
        <v>1841132</v>
      </c>
      <c r="L11" s="27">
        <v>1725641</v>
      </c>
      <c r="M11" s="27">
        <v>1904242</v>
      </c>
      <c r="N11" s="27">
        <v>1752057</v>
      </c>
      <c r="O11" s="27">
        <v>1809203</v>
      </c>
      <c r="P11" s="27">
        <v>1801442</v>
      </c>
      <c r="Q11" s="27">
        <v>1814861</v>
      </c>
      <c r="R11" s="27">
        <v>1837718</v>
      </c>
      <c r="S11" s="27">
        <v>1788603</v>
      </c>
      <c r="T11" s="27">
        <v>1765864</v>
      </c>
      <c r="U11" s="27">
        <v>1821280</v>
      </c>
      <c r="V11" s="27">
        <v>1720229</v>
      </c>
      <c r="W11" s="27">
        <v>1843789</v>
      </c>
      <c r="X11" s="27">
        <v>1854987</v>
      </c>
      <c r="Y11" s="27">
        <v>1863719</v>
      </c>
    </row>
    <row r="12" spans="1:25" x14ac:dyDescent="0.25">
      <c r="A12" s="47">
        <v>40</v>
      </c>
      <c r="B12" s="27">
        <v>1803783</v>
      </c>
      <c r="C12" s="27">
        <v>1824271</v>
      </c>
      <c r="D12" s="27">
        <v>1911687</v>
      </c>
      <c r="E12" s="27">
        <v>1811981</v>
      </c>
      <c r="F12" s="27">
        <v>1682333</v>
      </c>
      <c r="G12" s="27">
        <v>1892798</v>
      </c>
      <c r="H12" s="27">
        <v>1754539</v>
      </c>
      <c r="I12" s="27">
        <v>1762906</v>
      </c>
      <c r="J12" s="27">
        <v>1822037</v>
      </c>
      <c r="K12" s="27">
        <v>1825364</v>
      </c>
      <c r="L12" s="27">
        <v>1713693</v>
      </c>
      <c r="M12" s="27">
        <v>1896540</v>
      </c>
      <c r="N12" s="27">
        <v>1732533</v>
      </c>
      <c r="O12" s="27">
        <v>1779474</v>
      </c>
      <c r="P12" s="27">
        <v>1783663</v>
      </c>
      <c r="Q12" s="27">
        <v>1787162</v>
      </c>
      <c r="R12" s="27">
        <v>1807065</v>
      </c>
      <c r="S12" s="27">
        <v>1773627</v>
      </c>
      <c r="T12" s="27">
        <v>1743348</v>
      </c>
      <c r="U12" s="27">
        <v>1797394</v>
      </c>
      <c r="V12" s="27">
        <v>1710984</v>
      </c>
      <c r="W12" s="27">
        <v>1901678</v>
      </c>
      <c r="X12" s="27">
        <v>1869625</v>
      </c>
      <c r="Y12" s="27">
        <v>1844418</v>
      </c>
    </row>
    <row r="13" spans="1:25" x14ac:dyDescent="0.25">
      <c r="A13" s="47">
        <v>45</v>
      </c>
      <c r="B13" s="27">
        <v>1766875</v>
      </c>
      <c r="C13" s="27">
        <v>1827144</v>
      </c>
      <c r="D13" s="27">
        <v>1862422</v>
      </c>
      <c r="E13" s="27">
        <v>1829288</v>
      </c>
      <c r="F13" s="27">
        <v>1660486</v>
      </c>
      <c r="G13" s="27">
        <v>1900864</v>
      </c>
      <c r="H13" s="27">
        <v>1734784</v>
      </c>
      <c r="I13" s="27">
        <v>1734263</v>
      </c>
      <c r="J13" s="27">
        <v>1806955</v>
      </c>
      <c r="K13" s="27">
        <v>1789435</v>
      </c>
      <c r="L13" s="27">
        <v>1678257</v>
      </c>
      <c r="M13" s="27">
        <v>1884039</v>
      </c>
      <c r="N13" s="27">
        <v>1704233</v>
      </c>
      <c r="O13" s="27">
        <v>1766181</v>
      </c>
      <c r="P13" s="27">
        <v>1775285</v>
      </c>
      <c r="Q13" s="27">
        <v>1770249</v>
      </c>
      <c r="R13" s="27">
        <v>1785442</v>
      </c>
      <c r="S13" s="27">
        <v>1758841</v>
      </c>
      <c r="T13" s="27">
        <v>1718343</v>
      </c>
      <c r="U13" s="27">
        <v>1776203</v>
      </c>
      <c r="V13" s="27">
        <v>1691467</v>
      </c>
      <c r="W13" s="27">
        <v>1820053</v>
      </c>
      <c r="X13" s="27">
        <v>1846115</v>
      </c>
      <c r="Y13" s="27">
        <v>1799930</v>
      </c>
    </row>
    <row r="14" spans="1:25" x14ac:dyDescent="0.25">
      <c r="A14" s="47">
        <v>50</v>
      </c>
      <c r="B14" s="27">
        <v>1744081</v>
      </c>
      <c r="C14" s="27">
        <v>1764146</v>
      </c>
      <c r="D14" s="27">
        <v>1836120</v>
      </c>
      <c r="E14" s="27">
        <v>1773488</v>
      </c>
      <c r="F14" s="27">
        <v>1670848</v>
      </c>
      <c r="G14" s="27">
        <v>1864111</v>
      </c>
      <c r="H14" s="27">
        <v>1734970</v>
      </c>
      <c r="I14" s="27">
        <v>1728291</v>
      </c>
      <c r="J14" s="27">
        <v>1801240</v>
      </c>
      <c r="K14" s="27">
        <v>1776665</v>
      </c>
      <c r="L14" s="27">
        <v>1670180</v>
      </c>
      <c r="M14" s="27">
        <v>1872886</v>
      </c>
      <c r="N14" s="27">
        <v>1675965</v>
      </c>
      <c r="O14" s="27">
        <v>1757715</v>
      </c>
      <c r="P14" s="27">
        <v>1755767</v>
      </c>
      <c r="Q14" s="27">
        <v>1744218</v>
      </c>
      <c r="R14" s="27">
        <v>1770103</v>
      </c>
      <c r="S14" s="27">
        <v>1735908</v>
      </c>
      <c r="T14" s="27">
        <v>1712240</v>
      </c>
      <c r="U14" s="27">
        <v>1770450</v>
      </c>
      <c r="V14" s="27">
        <v>1711228</v>
      </c>
      <c r="W14" s="27">
        <v>1782858</v>
      </c>
      <c r="X14" s="27">
        <v>1802323</v>
      </c>
      <c r="Y14" s="27">
        <v>1780071</v>
      </c>
    </row>
    <row r="15" spans="1:25" x14ac:dyDescent="0.25">
      <c r="A15" s="47">
        <v>55</v>
      </c>
      <c r="B15" s="27">
        <v>1707242</v>
      </c>
      <c r="C15" s="27">
        <v>1750296</v>
      </c>
      <c r="D15" s="27">
        <v>1798219</v>
      </c>
      <c r="E15" s="27">
        <v>1752015</v>
      </c>
      <c r="F15" s="27">
        <v>1688702</v>
      </c>
      <c r="G15" s="27">
        <v>1827955</v>
      </c>
      <c r="H15" s="27">
        <v>1715406</v>
      </c>
      <c r="I15" s="27">
        <v>1727226</v>
      </c>
      <c r="J15" s="27">
        <v>1761971</v>
      </c>
      <c r="K15" s="27">
        <v>1797283</v>
      </c>
      <c r="L15" s="27">
        <v>1643383</v>
      </c>
      <c r="M15" s="27">
        <v>1867401</v>
      </c>
      <c r="N15" s="27">
        <v>1656711</v>
      </c>
      <c r="O15" s="27">
        <v>1733969</v>
      </c>
      <c r="P15" s="27">
        <v>1734328</v>
      </c>
      <c r="Q15" s="27">
        <v>1723864</v>
      </c>
      <c r="R15" s="27">
        <v>1749238</v>
      </c>
      <c r="S15" s="27">
        <v>1725842</v>
      </c>
      <c r="T15" s="27">
        <v>1732448</v>
      </c>
      <c r="U15" s="27">
        <v>1749249</v>
      </c>
      <c r="V15" s="27">
        <v>1649894</v>
      </c>
      <c r="W15" s="27">
        <v>1746158</v>
      </c>
      <c r="X15" s="27">
        <v>1777491</v>
      </c>
      <c r="Y15" s="27">
        <v>1750497</v>
      </c>
    </row>
    <row r="16" spans="1:25" x14ac:dyDescent="0.25">
      <c r="A16" s="47">
        <v>60</v>
      </c>
      <c r="B16" s="27">
        <v>1677215</v>
      </c>
      <c r="C16" s="27">
        <v>1725165</v>
      </c>
      <c r="D16" s="27">
        <v>1760287</v>
      </c>
      <c r="E16" s="27">
        <v>1744261</v>
      </c>
      <c r="F16" s="27">
        <v>1638856</v>
      </c>
      <c r="G16" s="27">
        <v>1795262</v>
      </c>
      <c r="H16" s="27">
        <v>1695872</v>
      </c>
      <c r="I16" s="27">
        <v>1705176</v>
      </c>
      <c r="J16" s="27">
        <v>1734540</v>
      </c>
      <c r="K16" s="27">
        <v>1730337</v>
      </c>
      <c r="L16" s="27">
        <v>1640574</v>
      </c>
      <c r="M16" s="27">
        <v>1802718</v>
      </c>
      <c r="N16" s="27">
        <v>1649033</v>
      </c>
      <c r="O16" s="27">
        <v>1686757</v>
      </c>
      <c r="P16" s="27">
        <v>1713168</v>
      </c>
      <c r="Q16" s="27">
        <v>1731811</v>
      </c>
      <c r="R16" s="27">
        <v>1727945</v>
      </c>
      <c r="S16" s="27">
        <v>1692507</v>
      </c>
      <c r="T16" s="27">
        <v>1643906</v>
      </c>
      <c r="U16" s="27">
        <v>1701194</v>
      </c>
      <c r="V16" s="27">
        <v>1621557</v>
      </c>
      <c r="W16" s="27">
        <v>1717337</v>
      </c>
      <c r="X16" s="27">
        <v>1744929</v>
      </c>
      <c r="Y16" s="27">
        <v>1721971</v>
      </c>
    </row>
    <row r="17" spans="1:25" ht="14.4" x14ac:dyDescent="0.3">
      <c r="A17" s="17" t="s">
        <v>447</v>
      </c>
      <c r="B17">
        <f t="shared" ref="B17:Y17" si="0">SLOPE(B6:B16,$A6:$A16)</f>
        <v>-6637.6563636363626</v>
      </c>
      <c r="C17">
        <f t="shared" si="0"/>
        <v>-4654.8163636363633</v>
      </c>
      <c r="D17">
        <f t="shared" si="0"/>
        <v>-4401</v>
      </c>
      <c r="E17">
        <f t="shared" si="0"/>
        <v>-5116.4727272727268</v>
      </c>
      <c r="F17">
        <f t="shared" si="0"/>
        <v>-3512.6854545454544</v>
      </c>
      <c r="G17">
        <f t="shared" si="0"/>
        <v>-4725.2890909090911</v>
      </c>
      <c r="H17">
        <f t="shared" si="0"/>
        <v>-5235.6727272727267</v>
      </c>
      <c r="I17">
        <f t="shared" si="0"/>
        <v>-4731.6490909090899</v>
      </c>
      <c r="J17">
        <f t="shared" si="0"/>
        <v>-4508.0836363636363</v>
      </c>
      <c r="K17">
        <f t="shared" si="0"/>
        <v>-4979.5709090909095</v>
      </c>
      <c r="L17">
        <f t="shared" si="0"/>
        <v>-4500.090909090909</v>
      </c>
      <c r="M17">
        <f t="shared" si="0"/>
        <v>-4329.3854545454542</v>
      </c>
      <c r="N17">
        <f t="shared" si="0"/>
        <v>-5192.8781818181824</v>
      </c>
      <c r="O17">
        <f t="shared" si="0"/>
        <v>-4996.9963636363636</v>
      </c>
      <c r="P17">
        <f t="shared" si="0"/>
        <v>-4515.8890909090906</v>
      </c>
      <c r="Q17">
        <f t="shared" si="0"/>
        <v>-4842.4218181818178</v>
      </c>
      <c r="R17">
        <f t="shared" si="0"/>
        <v>-4875.0727272727272</v>
      </c>
      <c r="S17">
        <f t="shared" si="0"/>
        <v>-4436.7563636363639</v>
      </c>
      <c r="T17">
        <f t="shared" si="0"/>
        <v>-4849.352727272726</v>
      </c>
      <c r="U17">
        <f t="shared" si="0"/>
        <v>-4749.0727272727281</v>
      </c>
      <c r="V17">
        <f t="shared" si="0"/>
        <v>-4246.3036363636356</v>
      </c>
      <c r="W17">
        <f t="shared" si="0"/>
        <v>-4782.2872727272725</v>
      </c>
      <c r="X17">
        <f t="shared" si="0"/>
        <v>-3975.3181818181824</v>
      </c>
      <c r="Y17">
        <f t="shared" si="0"/>
        <v>-4760.8781818181824</v>
      </c>
    </row>
    <row r="18" spans="1:25" ht="14.4" x14ac:dyDescent="0.3">
      <c r="A18" s="57" t="s">
        <v>451</v>
      </c>
      <c r="B18" s="52">
        <f>B17-$F$60</f>
        <v>-5612.1284848484838</v>
      </c>
      <c r="C18" s="52">
        <f t="shared" ref="C18:D18" si="1">C17-$F$60</f>
        <v>-3629.2884848484846</v>
      </c>
      <c r="D18" s="52">
        <f t="shared" si="1"/>
        <v>-3375.4721212121212</v>
      </c>
      <c r="E18" s="52">
        <f>E17-$F$60</f>
        <v>-4090.9448484848481</v>
      </c>
      <c r="F18" s="52">
        <f t="shared" ref="F18:G18" si="2">F17-$F$60</f>
        <v>-2487.1575757575756</v>
      </c>
      <c r="G18" s="52">
        <f t="shared" si="2"/>
        <v>-3699.7612121212123</v>
      </c>
      <c r="H18" s="52">
        <f>H17-$F$60</f>
        <v>-4210.1448484848479</v>
      </c>
      <c r="I18" s="52">
        <f t="shared" ref="I18:J18" si="3">I17-$F$60</f>
        <v>-3706.1212121212111</v>
      </c>
      <c r="J18" s="52">
        <f t="shared" si="3"/>
        <v>-3482.5557575757575</v>
      </c>
      <c r="K18" s="52">
        <f>K17-$F$60</f>
        <v>-3954.0430303030307</v>
      </c>
      <c r="L18" s="52">
        <f t="shared" ref="L18:M18" si="4">L17-$F$60</f>
        <v>-3474.5630303030302</v>
      </c>
      <c r="M18" s="52">
        <f t="shared" si="4"/>
        <v>-3303.8575757575754</v>
      </c>
      <c r="N18" s="52">
        <f>N17-$F$60</f>
        <v>-4167.3503030303036</v>
      </c>
      <c r="O18" s="52">
        <f t="shared" ref="O18:P18" si="5">O17-$F$60</f>
        <v>-3971.4684848484849</v>
      </c>
      <c r="P18" s="52">
        <f t="shared" si="5"/>
        <v>-3490.3612121212118</v>
      </c>
      <c r="Q18" s="52">
        <f>Q17-$F$60</f>
        <v>-3816.893939393939</v>
      </c>
      <c r="R18" s="52">
        <f t="shared" ref="R18:S18" si="6">R17-$F$60</f>
        <v>-3849.5448484848484</v>
      </c>
      <c r="S18" s="52">
        <f t="shared" si="6"/>
        <v>-3411.2284848484851</v>
      </c>
      <c r="T18" s="52">
        <f>T17-$F$60</f>
        <v>-3823.8248484848473</v>
      </c>
      <c r="U18" s="52">
        <f t="shared" ref="U18:V18" si="7">U17-$F$60</f>
        <v>-3723.5448484848494</v>
      </c>
      <c r="V18" s="52">
        <f t="shared" si="7"/>
        <v>-3220.7757575757569</v>
      </c>
      <c r="W18" s="52">
        <f>W17-$F$60</f>
        <v>-3756.7593939393937</v>
      </c>
      <c r="X18" s="52">
        <f t="shared" ref="X18:Y18" si="8">X17-$F$60</f>
        <v>-2949.7903030303032</v>
      </c>
      <c r="Y18" s="52">
        <f t="shared" si="8"/>
        <v>-3735.3503030303036</v>
      </c>
    </row>
    <row r="19" spans="1:25" ht="14.4" x14ac:dyDescent="0.3">
      <c r="A19" s="57" t="s">
        <v>453</v>
      </c>
      <c r="B19" s="52">
        <f>B18/$C$62</f>
        <v>1.4661127322067817</v>
      </c>
      <c r="C19" s="52">
        <f t="shared" ref="C19:D19" si="9">C18/$C$62</f>
        <v>0.94811550926768873</v>
      </c>
      <c r="D19" s="52">
        <f t="shared" si="9"/>
        <v>0.88180850945926481</v>
      </c>
      <c r="E19" s="52">
        <f>E18/$C$62</f>
        <v>1.0687186412984107</v>
      </c>
      <c r="F19" s="52">
        <f t="shared" ref="F19:G19" si="10">F18/$C$62</f>
        <v>0.64974517220469186</v>
      </c>
      <c r="G19" s="52">
        <f t="shared" si="10"/>
        <v>0.96652580814214006</v>
      </c>
      <c r="H19" s="52">
        <f>H18/$C$62</f>
        <v>1.0998584553904904</v>
      </c>
      <c r="I19" s="52">
        <f t="shared" ref="I19:J19" si="11">I18/$C$62</f>
        <v>0.96818729486718702</v>
      </c>
      <c r="J19" s="52">
        <f t="shared" si="11"/>
        <v>0.9097830440957374</v>
      </c>
      <c r="K19" s="52">
        <f>K18/$C$62</f>
        <v>1.032954403319807</v>
      </c>
      <c r="L19" s="52">
        <f t="shared" ref="L19:M19" si="12">L18/$C$62</f>
        <v>0.90769502361451737</v>
      </c>
      <c r="M19" s="52">
        <f t="shared" si="12"/>
        <v>0.86309992194463925</v>
      </c>
      <c r="N19" s="52">
        <f>N18/$C$62</f>
        <v>1.0886788061487995</v>
      </c>
      <c r="O19" s="52">
        <f t="shared" ref="O19:P19" si="13">O18/$C$62</f>
        <v>1.0375066299558426</v>
      </c>
      <c r="P19" s="52">
        <f t="shared" si="13"/>
        <v>0.91182214144011353</v>
      </c>
      <c r="Q19" s="52">
        <f>Q18/$C$62</f>
        <v>0.99712556780129291</v>
      </c>
      <c r="R19" s="52">
        <f t="shared" ref="R19:S19" si="14">R18/$C$62</f>
        <v>1.0056552929609266</v>
      </c>
      <c r="S19" s="52">
        <f t="shared" si="14"/>
        <v>0.89114950372306667</v>
      </c>
      <c r="T19" s="52">
        <f>T18/$C$62</f>
        <v>0.99893619884642704</v>
      </c>
      <c r="U19" s="52">
        <f t="shared" ref="U19:V19" si="15">U18/$C$62</f>
        <v>0.97273904652131193</v>
      </c>
      <c r="V19" s="52">
        <f t="shared" si="15"/>
        <v>0.84139562351667097</v>
      </c>
      <c r="W19" s="52">
        <f>W18/$C$62</f>
        <v>0.98141601607338791</v>
      </c>
      <c r="X19" s="52">
        <f t="shared" ref="X19:Y19" si="16">X18/$C$62</f>
        <v>0.77060336952167752</v>
      </c>
      <c r="Y19" s="52">
        <f t="shared" si="16"/>
        <v>0.9758231040701203</v>
      </c>
    </row>
    <row r="20" spans="1:25" ht="14.4" x14ac:dyDescent="0.3">
      <c r="A20" s="57" t="s">
        <v>454</v>
      </c>
      <c r="B20" s="52"/>
      <c r="C20" s="53">
        <f>AVERAGE(B19:D19)</f>
        <v>1.0986789169779116</v>
      </c>
      <c r="D20" s="54"/>
      <c r="E20" s="52"/>
      <c r="F20" s="53">
        <f>AVERAGE(E19:G19)</f>
        <v>0.89499654054841427</v>
      </c>
      <c r="G20" s="54"/>
      <c r="H20" s="52"/>
      <c r="I20" s="53">
        <f>AVERAGE(H19:J19)</f>
        <v>0.99260959811780491</v>
      </c>
      <c r="J20" s="54"/>
      <c r="K20" s="52"/>
      <c r="L20" s="53">
        <f>AVERAGE(K19:M19)</f>
        <v>0.93458311629298796</v>
      </c>
      <c r="M20" s="54"/>
      <c r="N20" s="52"/>
      <c r="O20" s="53">
        <f>AVERAGE(N19:P19)</f>
        <v>1.0126691925149185</v>
      </c>
      <c r="P20" s="54"/>
      <c r="Q20" s="52"/>
      <c r="R20" s="53">
        <f>AVERAGE(Q19:S19)</f>
        <v>0.96464345482842873</v>
      </c>
      <c r="S20" s="54"/>
      <c r="T20" s="52"/>
      <c r="U20" s="53">
        <f>AVERAGE(T19:V19)</f>
        <v>0.93769028962813661</v>
      </c>
      <c r="V20" s="54"/>
      <c r="W20" s="52"/>
      <c r="X20" s="53">
        <f>AVERAGE(W19:Y19)</f>
        <v>0.9092808298883952</v>
      </c>
      <c r="Y20" s="54"/>
    </row>
    <row r="21" spans="1:25" x14ac:dyDescent="0.25">
      <c r="A21" s="1"/>
      <c r="B21" s="1"/>
      <c r="C21" s="1"/>
      <c r="D21" s="1"/>
      <c r="E21" s="1"/>
      <c r="F21" s="1"/>
      <c r="G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35" x14ac:dyDescent="0.25">
      <c r="A33" s="1"/>
      <c r="B33" s="1"/>
      <c r="C33" s="1"/>
      <c r="D33" s="1"/>
      <c r="E33" s="1"/>
      <c r="F33" s="1"/>
      <c r="G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35" x14ac:dyDescent="0.25">
      <c r="A34" s="1"/>
      <c r="B34" s="1"/>
      <c r="C34" s="1"/>
      <c r="D34" s="1"/>
      <c r="E34" s="1"/>
      <c r="F34" s="1"/>
      <c r="G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35" x14ac:dyDescent="0.25">
      <c r="A35" s="1"/>
      <c r="B35" s="1"/>
      <c r="C35" s="1"/>
      <c r="D35" s="1"/>
      <c r="E35" s="1"/>
      <c r="F35" s="1"/>
      <c r="G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35" x14ac:dyDescent="0.25">
      <c r="A36" s="1"/>
      <c r="B36" s="1"/>
      <c r="C36" s="1"/>
      <c r="D36" s="1"/>
      <c r="E36" s="1"/>
      <c r="F36" s="1"/>
      <c r="G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35" x14ac:dyDescent="0.25">
      <c r="A37" s="1"/>
      <c r="B37" s="1"/>
      <c r="C37" s="1"/>
      <c r="D37" s="1"/>
      <c r="E37" s="1"/>
      <c r="F37" s="1"/>
      <c r="G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35" x14ac:dyDescent="0.25">
      <c r="A38" s="1"/>
      <c r="B38" s="1"/>
      <c r="C38" s="1"/>
      <c r="D38" s="1"/>
      <c r="E38" s="1"/>
      <c r="F38" s="1"/>
      <c r="G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5" x14ac:dyDescent="0.25">
      <c r="A39" s="1"/>
      <c r="B39" s="1"/>
      <c r="C39" s="1"/>
      <c r="D39" s="1"/>
      <c r="E39" s="1"/>
      <c r="F39" s="1"/>
      <c r="G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5" x14ac:dyDescent="0.25">
      <c r="A40" s="1"/>
      <c r="B40" s="1"/>
      <c r="C40" s="1"/>
      <c r="D40" s="1"/>
      <c r="E40" s="1"/>
      <c r="F40" s="1"/>
      <c r="G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5" x14ac:dyDescent="0.25">
      <c r="A41" s="1"/>
      <c r="B41" s="1"/>
      <c r="C41" s="1"/>
      <c r="D41" s="1"/>
      <c r="E41" s="1"/>
      <c r="F41" s="1"/>
      <c r="G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5" x14ac:dyDescent="0.25">
      <c r="A42" s="1"/>
      <c r="B42" s="1"/>
      <c r="C42" s="1"/>
      <c r="D42" s="1"/>
      <c r="E42" s="1"/>
      <c r="F42" s="1"/>
      <c r="G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5" ht="14.4" x14ac:dyDescent="0.3">
      <c r="A43" s="1"/>
      <c r="B43"/>
      <c r="C43" s="53" t="s">
        <v>449</v>
      </c>
      <c r="D43" s="54"/>
      <c r="E43" s="52"/>
      <c r="F43" s="53" t="s">
        <v>448</v>
      </c>
      <c r="G43"/>
      <c r="K43" s="1" t="s">
        <v>457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4" x14ac:dyDescent="0.3">
      <c r="A44" s="1"/>
      <c r="B44"/>
      <c r="C44" t="s">
        <v>444</v>
      </c>
      <c r="D44"/>
      <c r="E44"/>
      <c r="F44" t="s">
        <v>445</v>
      </c>
      <c r="G44"/>
      <c r="J44" t="s">
        <v>456</v>
      </c>
      <c r="K44" s="1">
        <v>100</v>
      </c>
      <c r="L44" s="1">
        <v>100</v>
      </c>
      <c r="M44" s="1">
        <v>100</v>
      </c>
      <c r="N44" s="1">
        <v>10</v>
      </c>
      <c r="O44" s="1">
        <v>10</v>
      </c>
      <c r="P44" s="1">
        <v>10</v>
      </c>
      <c r="Q44" s="1">
        <v>1</v>
      </c>
      <c r="R44" s="1">
        <v>1</v>
      </c>
      <c r="S44" s="1">
        <v>1</v>
      </c>
      <c r="T44" s="1">
        <v>0.1</v>
      </c>
      <c r="U44" s="1">
        <v>0.1</v>
      </c>
      <c r="V44" s="1">
        <v>0.1</v>
      </c>
      <c r="W44" s="1">
        <v>0.01</v>
      </c>
      <c r="X44" s="1">
        <v>0.01</v>
      </c>
      <c r="Y44" s="1">
        <v>0.01</v>
      </c>
      <c r="Z44" s="1">
        <v>1E-3</v>
      </c>
      <c r="AA44" s="1">
        <v>1E-3</v>
      </c>
      <c r="AB44" s="1">
        <v>1E-3</v>
      </c>
      <c r="AC44" s="1">
        <v>1E-4</v>
      </c>
      <c r="AD44" s="1">
        <v>1E-4</v>
      </c>
      <c r="AE44" s="1">
        <v>1E-4</v>
      </c>
      <c r="AF44" s="1">
        <v>1.0000000000000001E-5</v>
      </c>
      <c r="AG44" s="1">
        <v>1.0000000000000001E-5</v>
      </c>
      <c r="AH44" s="1">
        <v>1.0000000000000001E-5</v>
      </c>
      <c r="AI44" s="1"/>
    </row>
    <row r="45" spans="1:35" x14ac:dyDescent="0.25">
      <c r="A45" s="35" t="s">
        <v>9</v>
      </c>
      <c r="B45" s="25" t="s">
        <v>343</v>
      </c>
      <c r="C45" s="25" t="s">
        <v>344</v>
      </c>
      <c r="D45" s="25" t="s">
        <v>367</v>
      </c>
      <c r="E45" s="25" t="s">
        <v>391</v>
      </c>
      <c r="F45" s="25" t="s">
        <v>392</v>
      </c>
      <c r="G45" s="25" t="s">
        <v>415</v>
      </c>
      <c r="K45" s="25" t="s">
        <v>57</v>
      </c>
      <c r="L45" s="25" t="s">
        <v>58</v>
      </c>
      <c r="M45" s="25" t="s">
        <v>81</v>
      </c>
      <c r="N45" s="25" t="s">
        <v>105</v>
      </c>
      <c r="O45" s="25" t="s">
        <v>106</v>
      </c>
      <c r="P45" s="25" t="s">
        <v>129</v>
      </c>
      <c r="Q45" s="25" t="s">
        <v>153</v>
      </c>
      <c r="R45" s="25" t="s">
        <v>154</v>
      </c>
      <c r="S45" s="25" t="s">
        <v>177</v>
      </c>
      <c r="T45" s="25" t="s">
        <v>201</v>
      </c>
      <c r="U45" s="25" t="s">
        <v>202</v>
      </c>
      <c r="V45" s="25" t="s">
        <v>225</v>
      </c>
      <c r="W45" s="25" t="s">
        <v>249</v>
      </c>
      <c r="X45" s="25" t="s">
        <v>250</v>
      </c>
      <c r="Y45" s="25" t="s">
        <v>273</v>
      </c>
      <c r="Z45" s="25" t="s">
        <v>297</v>
      </c>
      <c r="AA45" s="25" t="s">
        <v>298</v>
      </c>
      <c r="AB45" s="25" t="s">
        <v>321</v>
      </c>
      <c r="AC45" s="25" t="s">
        <v>345</v>
      </c>
      <c r="AD45" s="25" t="s">
        <v>346</v>
      </c>
      <c r="AE45" s="25" t="s">
        <v>369</v>
      </c>
      <c r="AF45" s="25" t="s">
        <v>393</v>
      </c>
      <c r="AG45" s="25" t="s">
        <v>394</v>
      </c>
      <c r="AH45" s="25" t="s">
        <v>417</v>
      </c>
    </row>
    <row r="46" spans="1:35" x14ac:dyDescent="0.25">
      <c r="A46" s="47">
        <v>0</v>
      </c>
      <c r="B46" s="27">
        <v>1999736</v>
      </c>
      <c r="C46" s="27">
        <v>2053135</v>
      </c>
      <c r="D46" s="27">
        <v>2074280</v>
      </c>
      <c r="E46" s="27">
        <v>2086729</v>
      </c>
      <c r="F46" s="27">
        <v>2178121</v>
      </c>
      <c r="G46" s="27">
        <v>2118603</v>
      </c>
      <c r="K46" s="27">
        <v>2268442</v>
      </c>
      <c r="L46" s="27">
        <v>2125467</v>
      </c>
      <c r="M46" s="27">
        <v>2156205</v>
      </c>
      <c r="N46" s="27">
        <v>2000812</v>
      </c>
      <c r="O46" s="27">
        <v>2223400</v>
      </c>
      <c r="P46" s="27">
        <v>2014294</v>
      </c>
      <c r="Q46" s="27">
        <v>1969016</v>
      </c>
      <c r="R46" s="27">
        <v>2121700</v>
      </c>
      <c r="S46" s="27">
        <v>2130473</v>
      </c>
      <c r="T46" s="27">
        <v>2177669</v>
      </c>
      <c r="U46" s="27">
        <v>2113527</v>
      </c>
      <c r="V46" s="27">
        <v>2080989</v>
      </c>
      <c r="W46" s="27">
        <v>2131945</v>
      </c>
      <c r="X46" s="27">
        <v>2156887</v>
      </c>
      <c r="Y46" s="27">
        <v>2154632</v>
      </c>
      <c r="Z46" s="27">
        <v>2106114</v>
      </c>
      <c r="AA46" s="27">
        <v>2181524</v>
      </c>
      <c r="AB46" s="27">
        <v>2101860</v>
      </c>
      <c r="AC46" s="27">
        <v>2015894</v>
      </c>
      <c r="AD46" s="27">
        <v>2084314</v>
      </c>
      <c r="AE46" s="27">
        <v>1991480</v>
      </c>
      <c r="AF46" s="27">
        <v>2075880</v>
      </c>
      <c r="AG46" s="27">
        <v>2080670</v>
      </c>
      <c r="AH46" s="27">
        <v>2080554</v>
      </c>
    </row>
    <row r="47" spans="1:35" x14ac:dyDescent="0.25">
      <c r="A47" s="47">
        <v>5</v>
      </c>
      <c r="B47" s="27">
        <v>1960667</v>
      </c>
      <c r="C47" s="27">
        <v>2005023</v>
      </c>
      <c r="D47" s="27">
        <v>2001947</v>
      </c>
      <c r="E47" s="27">
        <v>2052882</v>
      </c>
      <c r="F47" s="27">
        <v>2137144</v>
      </c>
      <c r="G47" s="27">
        <v>2110431</v>
      </c>
      <c r="K47" s="27">
        <v>2227274</v>
      </c>
      <c r="L47" s="27">
        <v>2036909</v>
      </c>
      <c r="M47" s="27">
        <v>2108244</v>
      </c>
      <c r="N47" s="27">
        <v>1949694</v>
      </c>
      <c r="O47" s="27">
        <v>2149149</v>
      </c>
      <c r="P47" s="27">
        <v>1986326</v>
      </c>
      <c r="Q47" s="27">
        <v>1935921</v>
      </c>
      <c r="R47" s="27">
        <v>2071353</v>
      </c>
      <c r="S47" s="27">
        <v>2075518</v>
      </c>
      <c r="T47" s="27">
        <v>2144159</v>
      </c>
      <c r="U47" s="27">
        <v>2070043</v>
      </c>
      <c r="V47" s="27">
        <v>2037773</v>
      </c>
      <c r="W47" s="27">
        <v>2094654</v>
      </c>
      <c r="X47" s="27">
        <v>2107739</v>
      </c>
      <c r="Y47" s="27">
        <v>2076190</v>
      </c>
      <c r="Z47" s="27">
        <v>2068813</v>
      </c>
      <c r="AA47" s="27">
        <v>2112396</v>
      </c>
      <c r="AB47" s="27">
        <v>2042053</v>
      </c>
      <c r="AC47" s="27">
        <v>1974518</v>
      </c>
      <c r="AD47" s="27">
        <v>2029109</v>
      </c>
      <c r="AE47" s="27">
        <v>1937937</v>
      </c>
      <c r="AF47" s="27">
        <v>2033069</v>
      </c>
      <c r="AG47" s="27">
        <v>2032927</v>
      </c>
      <c r="AH47" s="27">
        <v>2035907</v>
      </c>
    </row>
    <row r="48" spans="1:35" x14ac:dyDescent="0.25">
      <c r="A48" s="47">
        <v>10</v>
      </c>
      <c r="B48" s="27">
        <v>1919981</v>
      </c>
      <c r="C48" s="27">
        <v>1963669</v>
      </c>
      <c r="D48" s="27">
        <v>1970080</v>
      </c>
      <c r="E48" s="27">
        <v>2044697</v>
      </c>
      <c r="F48" s="27">
        <v>2126349</v>
      </c>
      <c r="G48" s="27">
        <v>2079823</v>
      </c>
      <c r="K48" s="27">
        <v>2174027</v>
      </c>
      <c r="L48" s="27">
        <v>1993439</v>
      </c>
      <c r="M48" s="27">
        <v>2076955</v>
      </c>
      <c r="N48" s="27">
        <v>1938077</v>
      </c>
      <c r="O48" s="27">
        <v>2116796</v>
      </c>
      <c r="P48" s="27">
        <v>1953471</v>
      </c>
      <c r="Q48" s="27">
        <v>1917999</v>
      </c>
      <c r="R48" s="27">
        <v>2053950</v>
      </c>
      <c r="S48" s="27">
        <v>2039295</v>
      </c>
      <c r="T48" s="27">
        <v>2114785</v>
      </c>
      <c r="U48" s="27">
        <v>2046979</v>
      </c>
      <c r="V48" s="27">
        <v>2025389</v>
      </c>
      <c r="W48" s="27">
        <v>2068445</v>
      </c>
      <c r="X48" s="27">
        <v>2091636</v>
      </c>
      <c r="Y48" s="27">
        <v>2062313</v>
      </c>
      <c r="Z48" s="27">
        <v>2026104</v>
      </c>
      <c r="AA48" s="27">
        <v>2082305</v>
      </c>
      <c r="AB48" s="27">
        <v>2004750</v>
      </c>
      <c r="AC48" s="27">
        <v>1944949</v>
      </c>
      <c r="AD48" s="27">
        <v>1996215</v>
      </c>
      <c r="AE48" s="27">
        <v>1894687</v>
      </c>
      <c r="AF48" s="27">
        <v>1995682</v>
      </c>
      <c r="AG48" s="27">
        <v>1990735</v>
      </c>
      <c r="AH48" s="27">
        <v>1989237</v>
      </c>
    </row>
    <row r="49" spans="1:34" x14ac:dyDescent="0.25">
      <c r="A49" s="47">
        <v>15</v>
      </c>
      <c r="B49" s="27">
        <v>1879626</v>
      </c>
      <c r="C49" s="27">
        <v>1929095</v>
      </c>
      <c r="D49" s="27">
        <v>1942072</v>
      </c>
      <c r="E49" s="27">
        <v>2025811</v>
      </c>
      <c r="F49" s="27">
        <v>2107624</v>
      </c>
      <c r="G49" s="27">
        <v>2051775</v>
      </c>
      <c r="K49" s="27">
        <v>2166766</v>
      </c>
      <c r="L49" s="27">
        <v>1971229</v>
      </c>
      <c r="M49" s="27">
        <v>2052390</v>
      </c>
      <c r="N49" s="27">
        <v>1914387</v>
      </c>
      <c r="O49" s="27">
        <v>2106371</v>
      </c>
      <c r="P49" s="27">
        <v>1927050</v>
      </c>
      <c r="Q49" s="27">
        <v>1893204</v>
      </c>
      <c r="R49" s="27">
        <v>2030964</v>
      </c>
      <c r="S49" s="27">
        <v>2022882</v>
      </c>
      <c r="T49" s="27">
        <v>2087244</v>
      </c>
      <c r="U49" s="27">
        <v>2031762</v>
      </c>
      <c r="V49" s="27">
        <v>2011771</v>
      </c>
      <c r="W49" s="27">
        <v>2048866</v>
      </c>
      <c r="X49" s="27">
        <v>2078764</v>
      </c>
      <c r="Y49" s="27">
        <v>2044898</v>
      </c>
      <c r="Z49" s="27">
        <v>2008593</v>
      </c>
      <c r="AA49" s="27">
        <v>2060751</v>
      </c>
      <c r="AB49" s="27">
        <v>1986366</v>
      </c>
      <c r="AC49" s="27">
        <v>1906325</v>
      </c>
      <c r="AD49" s="27">
        <v>1965168</v>
      </c>
      <c r="AE49" s="27">
        <v>1888133</v>
      </c>
      <c r="AF49" s="27">
        <v>1961346</v>
      </c>
      <c r="AG49" s="27">
        <v>1965433</v>
      </c>
      <c r="AH49" s="27">
        <v>1950731</v>
      </c>
    </row>
    <row r="50" spans="1:34" x14ac:dyDescent="0.25">
      <c r="A50" s="47">
        <v>20</v>
      </c>
      <c r="B50" s="27">
        <v>1853206</v>
      </c>
      <c r="C50" s="27">
        <v>1904235</v>
      </c>
      <c r="D50" s="27">
        <v>1910237</v>
      </c>
      <c r="E50" s="27">
        <v>2027943</v>
      </c>
      <c r="F50" s="27">
        <v>2093766</v>
      </c>
      <c r="G50" s="27">
        <v>2049333</v>
      </c>
      <c r="K50" s="27">
        <v>2173111</v>
      </c>
      <c r="L50" s="27">
        <v>1965549</v>
      </c>
      <c r="M50" s="27">
        <v>2038047</v>
      </c>
      <c r="N50" s="27">
        <v>1913874</v>
      </c>
      <c r="O50" s="27">
        <v>2094666</v>
      </c>
      <c r="P50" s="27">
        <v>1916889</v>
      </c>
      <c r="Q50" s="27">
        <v>1878813</v>
      </c>
      <c r="R50" s="27">
        <v>2037817</v>
      </c>
      <c r="S50" s="27">
        <v>2019047</v>
      </c>
      <c r="T50" s="27">
        <v>2076824</v>
      </c>
      <c r="U50" s="27">
        <v>2015515</v>
      </c>
      <c r="V50" s="27">
        <v>1993177</v>
      </c>
      <c r="W50" s="27">
        <v>2022399</v>
      </c>
      <c r="X50" s="27">
        <v>2092536</v>
      </c>
      <c r="Y50" s="27">
        <v>2033189</v>
      </c>
      <c r="Z50" s="27">
        <v>1993343</v>
      </c>
      <c r="AA50" s="27">
        <v>2044717</v>
      </c>
      <c r="AB50" s="27">
        <v>1966277</v>
      </c>
      <c r="AC50" s="27">
        <v>1884841</v>
      </c>
      <c r="AD50" s="27">
        <v>1951542</v>
      </c>
      <c r="AE50" s="27">
        <v>1857692</v>
      </c>
      <c r="AF50" s="27">
        <v>1930616</v>
      </c>
      <c r="AG50" s="27">
        <v>1925255</v>
      </c>
      <c r="AH50" s="27">
        <v>1931135</v>
      </c>
    </row>
    <row r="51" spans="1:34" x14ac:dyDescent="0.25">
      <c r="A51" s="47">
        <v>25</v>
      </c>
      <c r="B51" s="27">
        <v>1844465</v>
      </c>
      <c r="C51" s="27">
        <v>1877026</v>
      </c>
      <c r="D51" s="27">
        <v>1895528</v>
      </c>
      <c r="E51" s="27">
        <v>2004490</v>
      </c>
      <c r="F51" s="27">
        <v>2094203</v>
      </c>
      <c r="G51" s="27">
        <v>2060315</v>
      </c>
      <c r="K51" s="27">
        <v>2151397</v>
      </c>
      <c r="L51" s="27">
        <v>1961737</v>
      </c>
      <c r="M51" s="27">
        <v>2030769</v>
      </c>
      <c r="N51" s="27">
        <v>1912421</v>
      </c>
      <c r="O51" s="27">
        <v>2088769</v>
      </c>
      <c r="P51" s="27">
        <v>1904996</v>
      </c>
      <c r="Q51" s="27">
        <v>1881804</v>
      </c>
      <c r="R51" s="27">
        <v>2040499</v>
      </c>
      <c r="S51" s="27">
        <v>2008839</v>
      </c>
      <c r="T51" s="27">
        <v>2081731</v>
      </c>
      <c r="U51" s="27">
        <v>2034703</v>
      </c>
      <c r="V51" s="27">
        <v>1989717</v>
      </c>
      <c r="W51" s="27">
        <v>2022812</v>
      </c>
      <c r="X51" s="27">
        <v>2098117</v>
      </c>
      <c r="Y51" s="27">
        <v>2014431</v>
      </c>
      <c r="Z51" s="27">
        <v>1984223</v>
      </c>
      <c r="AA51" s="27">
        <v>2032100</v>
      </c>
      <c r="AB51" s="27">
        <v>1953265</v>
      </c>
      <c r="AC51" s="27">
        <v>1857775</v>
      </c>
      <c r="AD51" s="27">
        <v>1937480</v>
      </c>
      <c r="AE51" s="27">
        <v>1841084</v>
      </c>
      <c r="AF51" s="27">
        <v>1909374</v>
      </c>
      <c r="AG51" s="27">
        <v>1919126</v>
      </c>
      <c r="AH51" s="27">
        <v>1916836</v>
      </c>
    </row>
    <row r="52" spans="1:34" x14ac:dyDescent="0.25">
      <c r="A52" s="47">
        <v>30</v>
      </c>
      <c r="B52" s="27">
        <v>1831753</v>
      </c>
      <c r="C52" s="27">
        <v>1851177</v>
      </c>
      <c r="D52" s="27">
        <v>1883807</v>
      </c>
      <c r="E52" s="27">
        <v>2001514</v>
      </c>
      <c r="F52" s="27">
        <v>2076749</v>
      </c>
      <c r="G52" s="27">
        <v>2040871</v>
      </c>
      <c r="K52" s="27">
        <v>2151454</v>
      </c>
      <c r="L52" s="27">
        <v>2000595</v>
      </c>
      <c r="M52" s="27">
        <v>2027780</v>
      </c>
      <c r="N52" s="27">
        <v>1892360</v>
      </c>
      <c r="O52" s="27">
        <v>2082209</v>
      </c>
      <c r="P52" s="27">
        <v>1895722</v>
      </c>
      <c r="Q52" s="27">
        <v>1884606</v>
      </c>
      <c r="R52" s="27">
        <v>2073121</v>
      </c>
      <c r="S52" s="27">
        <v>2026009</v>
      </c>
      <c r="T52" s="27">
        <v>2066746</v>
      </c>
      <c r="U52" s="27">
        <v>2019455</v>
      </c>
      <c r="V52" s="27">
        <v>1990971</v>
      </c>
      <c r="W52" s="27">
        <v>2005446</v>
      </c>
      <c r="X52" s="27">
        <v>2103545</v>
      </c>
      <c r="Y52" s="27">
        <v>2004368</v>
      </c>
      <c r="Z52" s="27">
        <v>1965151</v>
      </c>
      <c r="AA52" s="27">
        <v>2037458</v>
      </c>
      <c r="AB52" s="27">
        <v>1936405</v>
      </c>
      <c r="AC52" s="27">
        <v>1840082</v>
      </c>
      <c r="AD52" s="27">
        <v>1889863</v>
      </c>
      <c r="AE52" s="27">
        <v>1837840</v>
      </c>
      <c r="AF52" s="27">
        <v>1887983</v>
      </c>
      <c r="AG52" s="27">
        <v>1908807</v>
      </c>
      <c r="AH52" s="27">
        <v>1900785</v>
      </c>
    </row>
    <row r="53" spans="1:34" x14ac:dyDescent="0.25">
      <c r="A53" s="47">
        <v>35</v>
      </c>
      <c r="B53" s="27">
        <v>1799109</v>
      </c>
      <c r="C53" s="27">
        <v>1848204</v>
      </c>
      <c r="D53" s="27">
        <v>1878944</v>
      </c>
      <c r="E53" s="27">
        <v>2001459</v>
      </c>
      <c r="F53" s="27">
        <v>2070317</v>
      </c>
      <c r="G53" s="27">
        <v>2040095</v>
      </c>
      <c r="K53" s="27">
        <v>2202830</v>
      </c>
      <c r="L53" s="27">
        <v>1945932</v>
      </c>
      <c r="M53" s="27">
        <v>2062329</v>
      </c>
      <c r="N53" s="27">
        <v>1875756</v>
      </c>
      <c r="O53" s="27">
        <v>2085014</v>
      </c>
      <c r="P53" s="27">
        <v>1903027</v>
      </c>
      <c r="Q53" s="27">
        <v>1889716</v>
      </c>
      <c r="R53" s="27">
        <v>2017326</v>
      </c>
      <c r="S53" s="27">
        <v>2026622</v>
      </c>
      <c r="T53" s="27">
        <v>2082849</v>
      </c>
      <c r="U53" s="27">
        <v>2037844</v>
      </c>
      <c r="V53" s="27">
        <v>1994443</v>
      </c>
      <c r="W53" s="27">
        <v>2021540</v>
      </c>
      <c r="X53" s="27">
        <v>2084035</v>
      </c>
      <c r="Y53" s="27">
        <v>2041452</v>
      </c>
      <c r="Z53" s="27">
        <v>1963760</v>
      </c>
      <c r="AA53" s="27">
        <v>2037159</v>
      </c>
      <c r="AB53" s="27">
        <v>1933529</v>
      </c>
      <c r="AC53" s="27">
        <v>1834452</v>
      </c>
      <c r="AD53" s="27">
        <v>1871655</v>
      </c>
      <c r="AE53" s="27">
        <v>1828366</v>
      </c>
      <c r="AF53" s="27">
        <v>1875084</v>
      </c>
      <c r="AG53" s="27">
        <v>1870414</v>
      </c>
      <c r="AH53" s="27">
        <v>1911118</v>
      </c>
    </row>
    <row r="54" spans="1:34" x14ac:dyDescent="0.25">
      <c r="A54" s="47">
        <v>40</v>
      </c>
      <c r="B54" s="27">
        <v>1760589</v>
      </c>
      <c r="C54" s="27">
        <v>1859834</v>
      </c>
      <c r="D54" s="27">
        <v>1833315</v>
      </c>
      <c r="E54" s="27">
        <v>2019225</v>
      </c>
      <c r="F54" s="27">
        <v>2061377</v>
      </c>
      <c r="G54" s="27">
        <v>2111146</v>
      </c>
      <c r="K54" s="27">
        <v>2182996</v>
      </c>
      <c r="L54" s="27">
        <v>1947966</v>
      </c>
      <c r="M54" s="27">
        <v>2082518</v>
      </c>
      <c r="N54" s="27">
        <v>1873307</v>
      </c>
      <c r="O54" s="27">
        <v>2066210</v>
      </c>
      <c r="P54" s="27">
        <v>1946254</v>
      </c>
      <c r="Q54" s="27">
        <v>1903797</v>
      </c>
      <c r="R54" s="27">
        <v>2023079</v>
      </c>
      <c r="S54" s="27">
        <v>1982005</v>
      </c>
      <c r="T54" s="27">
        <v>2069334</v>
      </c>
      <c r="U54" s="27">
        <v>2005023</v>
      </c>
      <c r="V54" s="27">
        <v>2003750</v>
      </c>
      <c r="W54" s="27">
        <v>2028650</v>
      </c>
      <c r="X54" s="27">
        <v>2046665</v>
      </c>
      <c r="Y54" s="27">
        <v>2024636</v>
      </c>
      <c r="Z54" s="27">
        <v>1992044</v>
      </c>
      <c r="AA54" s="27">
        <v>2074670</v>
      </c>
      <c r="AB54" s="27">
        <v>1938411</v>
      </c>
      <c r="AC54" s="27">
        <v>1812032</v>
      </c>
      <c r="AD54" s="27">
        <v>1843397</v>
      </c>
      <c r="AE54" s="27">
        <v>1814944</v>
      </c>
      <c r="AF54" s="27">
        <v>1834930</v>
      </c>
      <c r="AG54" s="27">
        <v>1850853</v>
      </c>
      <c r="AH54" s="27">
        <v>1843162</v>
      </c>
    </row>
    <row r="55" spans="1:34" x14ac:dyDescent="0.25">
      <c r="A55" s="47">
        <v>45</v>
      </c>
      <c r="B55" s="27">
        <v>1740037</v>
      </c>
      <c r="C55" s="27">
        <v>1818013</v>
      </c>
      <c r="D55" s="27">
        <v>1803340</v>
      </c>
      <c r="E55" s="27">
        <v>2058679</v>
      </c>
      <c r="F55" s="27">
        <v>2034724</v>
      </c>
      <c r="G55" s="27">
        <v>2118392</v>
      </c>
      <c r="K55" s="27">
        <v>2156214</v>
      </c>
      <c r="L55" s="27">
        <v>1943584</v>
      </c>
      <c r="M55" s="27">
        <v>2032920</v>
      </c>
      <c r="N55" s="27">
        <v>1858427</v>
      </c>
      <c r="O55" s="27">
        <v>2048174</v>
      </c>
      <c r="P55" s="27">
        <v>1919578</v>
      </c>
      <c r="Q55" s="27">
        <v>1854654</v>
      </c>
      <c r="R55" s="27">
        <v>2000061</v>
      </c>
      <c r="S55" s="27">
        <v>1982063</v>
      </c>
      <c r="T55" s="27">
        <v>2039335</v>
      </c>
      <c r="U55" s="27">
        <v>1996635</v>
      </c>
      <c r="V55" s="27">
        <v>1983837</v>
      </c>
      <c r="W55" s="27">
        <v>2057679</v>
      </c>
      <c r="X55" s="27">
        <v>2023501</v>
      </c>
      <c r="Y55" s="27">
        <v>2002856</v>
      </c>
      <c r="Z55" s="27">
        <v>1967372</v>
      </c>
      <c r="AA55" s="27">
        <v>2014397</v>
      </c>
      <c r="AB55" s="27">
        <v>1937755</v>
      </c>
      <c r="AC55" s="27">
        <v>1786776</v>
      </c>
      <c r="AD55" s="27">
        <v>1818472</v>
      </c>
      <c r="AE55" s="27">
        <v>1786496</v>
      </c>
      <c r="AF55" s="27">
        <v>1800510</v>
      </c>
      <c r="AG55" s="27">
        <v>1820712</v>
      </c>
      <c r="AH55" s="27">
        <v>1828151</v>
      </c>
    </row>
    <row r="56" spans="1:34" x14ac:dyDescent="0.25">
      <c r="A56" s="47">
        <v>50</v>
      </c>
      <c r="B56" s="27">
        <v>1710183</v>
      </c>
      <c r="C56" s="27">
        <v>1788175</v>
      </c>
      <c r="D56" s="27">
        <v>1787347</v>
      </c>
      <c r="E56" s="27">
        <v>2030919</v>
      </c>
      <c r="F56" s="27">
        <v>2025998</v>
      </c>
      <c r="G56" s="27">
        <v>2073337</v>
      </c>
      <c r="K56" s="27">
        <v>2130493</v>
      </c>
      <c r="L56" s="27">
        <v>1922813</v>
      </c>
      <c r="M56" s="27">
        <v>2020786</v>
      </c>
      <c r="N56" s="27">
        <v>1846003</v>
      </c>
      <c r="O56" s="27">
        <v>2026981</v>
      </c>
      <c r="P56" s="27">
        <v>1922342</v>
      </c>
      <c r="Q56" s="27">
        <v>1847465</v>
      </c>
      <c r="R56" s="27">
        <v>1988822</v>
      </c>
      <c r="S56" s="27">
        <v>1987453</v>
      </c>
      <c r="T56" s="27">
        <v>2036803</v>
      </c>
      <c r="U56" s="27">
        <v>1991115</v>
      </c>
      <c r="V56" s="27">
        <v>1971590</v>
      </c>
      <c r="W56" s="27">
        <v>2012811</v>
      </c>
      <c r="X56" s="27">
        <v>2020929</v>
      </c>
      <c r="Y56" s="27">
        <v>1981730</v>
      </c>
      <c r="Z56" s="27">
        <v>1940320</v>
      </c>
      <c r="AA56" s="27">
        <v>1996776</v>
      </c>
      <c r="AB56" s="27">
        <v>1902351</v>
      </c>
      <c r="AC56" s="27">
        <v>1762299</v>
      </c>
      <c r="AD56" s="27">
        <v>1788738</v>
      </c>
      <c r="AE56" s="27">
        <v>1757872</v>
      </c>
      <c r="AF56" s="27">
        <v>1781546</v>
      </c>
      <c r="AG56" s="27">
        <v>1799667</v>
      </c>
      <c r="AH56" s="27">
        <v>1809173</v>
      </c>
    </row>
    <row r="57" spans="1:34" x14ac:dyDescent="0.25">
      <c r="A57" s="47">
        <v>55</v>
      </c>
      <c r="B57" s="27">
        <v>1672402</v>
      </c>
      <c r="C57" s="27">
        <v>1752327</v>
      </c>
      <c r="D57" s="27">
        <v>1740294</v>
      </c>
      <c r="E57" s="27">
        <v>2001547</v>
      </c>
      <c r="F57" s="27">
        <v>2018197</v>
      </c>
      <c r="G57" s="27">
        <v>2058226</v>
      </c>
      <c r="K57" s="27">
        <v>2099921</v>
      </c>
      <c r="L57" s="27">
        <v>1908301</v>
      </c>
      <c r="M57" s="27">
        <v>2005919</v>
      </c>
      <c r="N57" s="27">
        <v>1835475</v>
      </c>
      <c r="O57" s="27">
        <v>2019223</v>
      </c>
      <c r="P57" s="27">
        <v>1896544</v>
      </c>
      <c r="Q57" s="27">
        <v>1843859</v>
      </c>
      <c r="R57" s="27">
        <v>1976366</v>
      </c>
      <c r="S57" s="27">
        <v>1963871</v>
      </c>
      <c r="T57" s="27">
        <v>2020324</v>
      </c>
      <c r="U57" s="27">
        <v>1975106</v>
      </c>
      <c r="V57" s="27">
        <v>1952242</v>
      </c>
      <c r="W57" s="27">
        <v>1990712</v>
      </c>
      <c r="X57" s="27">
        <v>1995656</v>
      </c>
      <c r="Y57" s="27">
        <v>1972544</v>
      </c>
      <c r="Z57" s="27">
        <v>1909802</v>
      </c>
      <c r="AA57" s="27">
        <v>1946122</v>
      </c>
      <c r="AB57" s="27">
        <v>1890786</v>
      </c>
      <c r="AC57" s="27">
        <v>1737521</v>
      </c>
      <c r="AD57" s="27">
        <v>1771571</v>
      </c>
      <c r="AE57" s="27">
        <v>1733916</v>
      </c>
      <c r="AF57" s="27">
        <v>1761261</v>
      </c>
      <c r="AG57" s="27">
        <v>1762201</v>
      </c>
      <c r="AH57" s="27">
        <v>1775860</v>
      </c>
    </row>
    <row r="58" spans="1:34" x14ac:dyDescent="0.25">
      <c r="A58" s="47">
        <v>60</v>
      </c>
      <c r="B58" s="27">
        <v>1647244</v>
      </c>
      <c r="C58" s="27">
        <v>1709056</v>
      </c>
      <c r="D58" s="27">
        <v>1718451</v>
      </c>
      <c r="E58" s="27">
        <v>1978389</v>
      </c>
      <c r="F58" s="27">
        <v>1990601</v>
      </c>
      <c r="G58" s="27">
        <v>2018082</v>
      </c>
      <c r="K58" s="27">
        <v>2088878</v>
      </c>
      <c r="L58" s="27">
        <v>1879094</v>
      </c>
      <c r="M58" s="27">
        <v>1984660</v>
      </c>
      <c r="N58" s="27">
        <v>1808979</v>
      </c>
      <c r="O58" s="27">
        <v>1997267</v>
      </c>
      <c r="P58" s="27">
        <v>1879558</v>
      </c>
      <c r="Q58" s="27">
        <v>1829584</v>
      </c>
      <c r="R58" s="27">
        <v>1956140</v>
      </c>
      <c r="S58" s="27">
        <v>1942958</v>
      </c>
      <c r="T58" s="27">
        <v>1990400</v>
      </c>
      <c r="U58" s="27">
        <v>1957127</v>
      </c>
      <c r="V58" s="27">
        <v>1932986</v>
      </c>
      <c r="W58" s="27">
        <v>1971076</v>
      </c>
      <c r="X58" s="27">
        <v>1987507</v>
      </c>
      <c r="Y58" s="27">
        <v>1959241</v>
      </c>
      <c r="Z58" s="27">
        <v>1882838</v>
      </c>
      <c r="AA58" s="27">
        <v>1927537</v>
      </c>
      <c r="AB58" s="27">
        <v>1864601</v>
      </c>
      <c r="AC58" s="27">
        <v>1700909</v>
      </c>
      <c r="AD58" s="27">
        <v>1744648</v>
      </c>
      <c r="AE58" s="27">
        <v>1701500</v>
      </c>
      <c r="AF58" s="27">
        <v>1725738</v>
      </c>
      <c r="AG58" s="27">
        <v>1723532</v>
      </c>
      <c r="AH58" s="27">
        <v>1735810</v>
      </c>
    </row>
    <row r="59" spans="1:34" s="1" customFormat="1" ht="14.4" x14ac:dyDescent="0.3">
      <c r="A59" s="57" t="s">
        <v>447</v>
      </c>
      <c r="B59">
        <f t="shared" ref="B59:G59" si="17">SLOPE(B48:B58,$A48:$A58)</f>
        <v>-5275.7636363636366</v>
      </c>
      <c r="C59">
        <f t="shared" si="17"/>
        <v>-4432.1563636363635</v>
      </c>
      <c r="D59">
        <f t="shared" si="17"/>
        <v>-4852.3545454545447</v>
      </c>
      <c r="E59">
        <f t="shared" si="17"/>
        <v>-533.78</v>
      </c>
      <c r="F59">
        <f t="shared" si="17"/>
        <v>-2498.3309090909092</v>
      </c>
      <c r="G59">
        <f t="shared" si="17"/>
        <v>-44.472727272727276</v>
      </c>
      <c r="J59" s="55" t="s">
        <v>447</v>
      </c>
      <c r="K59">
        <f>SLOPE(K48:K58,$A48:$A58)</f>
        <v>-1417.8236363636363</v>
      </c>
      <c r="L59">
        <f t="shared" ref="L59:AH59" si="18">SLOPE(L48:L58,$A48:$A58)</f>
        <v>-1891.9636363636366</v>
      </c>
      <c r="M59">
        <f t="shared" si="18"/>
        <v>-1163.8218181818181</v>
      </c>
      <c r="N59">
        <f t="shared" si="18"/>
        <v>-2348.7127272727271</v>
      </c>
      <c r="O59">
        <f t="shared" si="18"/>
        <v>-2266.3290909090906</v>
      </c>
      <c r="P59">
        <f t="shared" si="18"/>
        <v>-719.15272727272725</v>
      </c>
      <c r="Q59">
        <f t="shared" si="18"/>
        <v>-1397.4690909090909</v>
      </c>
      <c r="R59">
        <f t="shared" si="18"/>
        <v>-1791.5363636363636</v>
      </c>
      <c r="S59">
        <f t="shared" si="18"/>
        <v>-1654.6672727272728</v>
      </c>
      <c r="T59">
        <f t="shared" si="18"/>
        <v>-1985.2218181818182</v>
      </c>
      <c r="U59">
        <f t="shared" si="18"/>
        <v>-1526.64</v>
      </c>
      <c r="V59">
        <f t="shared" si="18"/>
        <v>-1388.86</v>
      </c>
      <c r="W59">
        <f t="shared" si="18"/>
        <v>-1191.4309090909092</v>
      </c>
      <c r="X59">
        <f t="shared" si="18"/>
        <v>-2316.3818181818183</v>
      </c>
      <c r="Y59">
        <f t="shared" si="18"/>
        <v>-1749.1545454545455</v>
      </c>
      <c r="Z59">
        <f t="shared" si="18"/>
        <v>-2322.494545454545</v>
      </c>
      <c r="AA59">
        <f t="shared" si="18"/>
        <v>-2498.8599999999997</v>
      </c>
      <c r="AB59">
        <f t="shared" si="18"/>
        <v>-2370.6490909090908</v>
      </c>
      <c r="AC59">
        <f t="shared" si="18"/>
        <v>-4423.8</v>
      </c>
      <c r="AD59">
        <f t="shared" si="18"/>
        <v>-5100.2127272727266</v>
      </c>
      <c r="AE59">
        <f t="shared" si="18"/>
        <v>-3662.4272727272728</v>
      </c>
      <c r="AF59">
        <f t="shared" si="18"/>
        <v>-5214.6381818181817</v>
      </c>
      <c r="AG59">
        <f t="shared" si="18"/>
        <v>-5055.4345454545455</v>
      </c>
      <c r="AH59">
        <f t="shared" si="18"/>
        <v>-4668.1781818181817</v>
      </c>
    </row>
    <row r="60" spans="1:34" s="1" customFormat="1" ht="14.4" x14ac:dyDescent="0.3">
      <c r="A60" s="57" t="s">
        <v>450</v>
      </c>
      <c r="B60"/>
      <c r="C60"/>
      <c r="D60"/>
      <c r="E60"/>
      <c r="F60" s="53">
        <f>AVERAGE(E59:G59)</f>
        <v>-1025.527878787879</v>
      </c>
      <c r="G60" s="54"/>
      <c r="J60" s="56" t="s">
        <v>451</v>
      </c>
      <c r="K60" s="52">
        <f>K59-$F$60</f>
        <v>-392.29575757575731</v>
      </c>
      <c r="L60" s="52">
        <f t="shared" ref="L60:AH60" si="19">L59-$F$60</f>
        <v>-866.43575757575763</v>
      </c>
      <c r="M60" s="52">
        <f t="shared" si="19"/>
        <v>-138.29393939393913</v>
      </c>
      <c r="N60" s="52">
        <f t="shared" si="19"/>
        <v>-1323.1848484848481</v>
      </c>
      <c r="O60" s="52">
        <f t="shared" si="19"/>
        <v>-1240.8012121212116</v>
      </c>
      <c r="P60" s="52">
        <f t="shared" si="19"/>
        <v>306.37515151515174</v>
      </c>
      <c r="Q60" s="52">
        <f t="shared" si="19"/>
        <v>-371.94121212121195</v>
      </c>
      <c r="R60" s="52">
        <f t="shared" si="19"/>
        <v>-766.00848484848461</v>
      </c>
      <c r="S60" s="52">
        <f t="shared" si="19"/>
        <v>-629.13939393939381</v>
      </c>
      <c r="T60" s="52">
        <f t="shared" si="19"/>
        <v>-959.69393939393922</v>
      </c>
      <c r="U60" s="52">
        <f t="shared" si="19"/>
        <v>-501.11212121212111</v>
      </c>
      <c r="V60" s="52">
        <f t="shared" si="19"/>
        <v>-363.33212121212091</v>
      </c>
      <c r="W60" s="52">
        <f t="shared" si="19"/>
        <v>-165.90303030303016</v>
      </c>
      <c r="X60" s="52">
        <f t="shared" si="19"/>
        <v>-1290.8539393939393</v>
      </c>
      <c r="Y60" s="52">
        <f t="shared" si="19"/>
        <v>-723.62666666666655</v>
      </c>
      <c r="Z60" s="52">
        <f t="shared" si="19"/>
        <v>-1296.966666666666</v>
      </c>
      <c r="AA60" s="52">
        <f t="shared" si="19"/>
        <v>-1473.3321212121207</v>
      </c>
      <c r="AB60" s="52">
        <f t="shared" si="19"/>
        <v>-1345.1212121212118</v>
      </c>
      <c r="AC60" s="52">
        <f t="shared" si="19"/>
        <v>-3398.2721212121214</v>
      </c>
      <c r="AD60" s="52">
        <f t="shared" si="19"/>
        <v>-4074.6848484848479</v>
      </c>
      <c r="AE60" s="52">
        <f t="shared" si="19"/>
        <v>-2636.899393939394</v>
      </c>
      <c r="AF60" s="52">
        <f t="shared" si="19"/>
        <v>-4189.1103030303029</v>
      </c>
      <c r="AG60" s="52">
        <f t="shared" si="19"/>
        <v>-4029.9066666666668</v>
      </c>
      <c r="AH60" s="52">
        <f t="shared" si="19"/>
        <v>-3642.6503030303029</v>
      </c>
    </row>
    <row r="61" spans="1:34" s="1" customFormat="1" ht="14.4" x14ac:dyDescent="0.3">
      <c r="A61" s="57" t="s">
        <v>451</v>
      </c>
      <c r="B61" s="52">
        <f>B59-$F$60</f>
        <v>-4250.2357575757578</v>
      </c>
      <c r="C61" s="52">
        <f t="shared" ref="C61:D61" si="20">C59-$F$60</f>
        <v>-3406.6284848484847</v>
      </c>
      <c r="D61" s="52">
        <f t="shared" si="20"/>
        <v>-3826.8266666666659</v>
      </c>
      <c r="E61" s="52"/>
      <c r="F61" s="53"/>
      <c r="G61" s="54"/>
      <c r="J61" s="56" t="s">
        <v>453</v>
      </c>
      <c r="K61" s="52">
        <f>K60/$C$62</f>
        <v>0.10248336375856347</v>
      </c>
      <c r="L61" s="52">
        <f t="shared" ref="L61:AH61" si="21">L60/$C$62</f>
        <v>0.22634772159093611</v>
      </c>
      <c r="M61" s="52">
        <f t="shared" si="21"/>
        <v>3.612791579520673E-2</v>
      </c>
      <c r="N61" s="52">
        <f t="shared" si="21"/>
        <v>0.34566887744358393</v>
      </c>
      <c r="O61" s="52">
        <f t="shared" si="21"/>
        <v>0.32414697206948023</v>
      </c>
      <c r="P61" s="52">
        <f t="shared" si="21"/>
        <v>-8.0037460240055924E-2</v>
      </c>
      <c r="Q61" s="52">
        <f t="shared" si="21"/>
        <v>9.716594126373683E-2</v>
      </c>
      <c r="R61" s="52">
        <f t="shared" si="21"/>
        <v>0.20011209573102087</v>
      </c>
      <c r="S61" s="52">
        <f t="shared" si="21"/>
        <v>0.16435640742681715</v>
      </c>
      <c r="T61" s="52">
        <f t="shared" si="21"/>
        <v>0.25071049377536203</v>
      </c>
      <c r="U61" s="52">
        <f t="shared" si="21"/>
        <v>0.13091055615631969</v>
      </c>
      <c r="V61" s="52">
        <f t="shared" si="21"/>
        <v>9.4916901914652019E-2</v>
      </c>
      <c r="W61" s="52">
        <f t="shared" si="21"/>
        <v>4.3340516115344577E-2</v>
      </c>
      <c r="X61" s="52">
        <f t="shared" si="21"/>
        <v>0.33722274910030509</v>
      </c>
      <c r="Y61" s="52">
        <f t="shared" si="21"/>
        <v>0.18904026738315047</v>
      </c>
      <c r="Z61" s="52">
        <f t="shared" si="21"/>
        <v>0.33881963828544182</v>
      </c>
      <c r="AA61" s="52">
        <f t="shared" si="21"/>
        <v>0.38489335864459151</v>
      </c>
      <c r="AB61" s="52">
        <f t="shared" si="21"/>
        <v>0.35139953420107245</v>
      </c>
      <c r="AC61" s="52">
        <f t="shared" si="21"/>
        <v>0.88776478262452851</v>
      </c>
      <c r="AD61" s="52">
        <f t="shared" si="21"/>
        <v>1.0644708780673935</v>
      </c>
      <c r="AE61" s="52">
        <f t="shared" si="21"/>
        <v>0.68886373243952304</v>
      </c>
      <c r="AF61" s="52">
        <f t="shared" si="21"/>
        <v>1.0943633896609104</v>
      </c>
      <c r="AG61" s="52">
        <f t="shared" si="21"/>
        <v>1.0527730235606862</v>
      </c>
      <c r="AH61" s="52">
        <f t="shared" si="21"/>
        <v>0.95160615133240345</v>
      </c>
    </row>
    <row r="62" spans="1:34" s="1" customFormat="1" ht="14.4" x14ac:dyDescent="0.3">
      <c r="A62" s="57" t="s">
        <v>452</v>
      </c>
      <c r="B62" s="52"/>
      <c r="C62" s="53">
        <f>AVERAGE(B61:D61)</f>
        <v>-3827.8969696969693</v>
      </c>
      <c r="D62" s="54"/>
      <c r="E62" s="52"/>
      <c r="F62" s="53"/>
      <c r="G62" s="54"/>
      <c r="J62" s="56" t="s">
        <v>454</v>
      </c>
      <c r="K62" s="52"/>
      <c r="L62" s="53">
        <f>AVERAGE(K61:M61)</f>
        <v>0.12165300038156877</v>
      </c>
      <c r="M62" s="54"/>
      <c r="N62" s="52"/>
      <c r="O62" s="53">
        <f>AVERAGE(N61:P61)</f>
        <v>0.19659279642433605</v>
      </c>
      <c r="P62" s="54"/>
      <c r="Q62" s="52"/>
      <c r="R62" s="53">
        <f>AVERAGE(Q61:S61)</f>
        <v>0.15387814814052495</v>
      </c>
      <c r="S62" s="54"/>
      <c r="T62" s="52"/>
      <c r="U62" s="53">
        <f>AVERAGE(T61:V61)</f>
        <v>0.15884598394877791</v>
      </c>
      <c r="V62" s="54"/>
      <c r="W62" s="52"/>
      <c r="X62" s="53">
        <f>AVERAGE(W61:Y61)</f>
        <v>0.18986784419960004</v>
      </c>
      <c r="Y62" s="54"/>
      <c r="Z62" s="52"/>
      <c r="AA62" s="53">
        <f>AVERAGE(Z61:AB61)</f>
        <v>0.35837084371036859</v>
      </c>
      <c r="AB62" s="54"/>
      <c r="AC62" s="52"/>
      <c r="AD62" s="53">
        <f>AVERAGE(AC61:AE61)</f>
        <v>0.88036646437714838</v>
      </c>
      <c r="AE62" s="54"/>
      <c r="AF62" s="52"/>
      <c r="AG62" s="53">
        <f>AVERAGE(AF61:AH61)</f>
        <v>1.0329141881846666</v>
      </c>
      <c r="AH62" s="54"/>
    </row>
    <row r="63" spans="1:34" s="1" customFormat="1" x14ac:dyDescent="0.25"/>
    <row r="64" spans="1:34" x14ac:dyDescent="0.25">
      <c r="N64" s="1"/>
      <c r="O64" s="1"/>
      <c r="P64" s="1"/>
    </row>
    <row r="65" spans="8:16" x14ac:dyDescent="0.25">
      <c r="N65" s="1"/>
      <c r="O65" s="1"/>
      <c r="P65" s="1"/>
    </row>
    <row r="69" spans="8:16" x14ac:dyDescent="0.25">
      <c r="H69" s="19"/>
      <c r="I69" s="19"/>
      <c r="J69" s="19"/>
    </row>
    <row r="70" spans="8:16" x14ac:dyDescent="0.25">
      <c r="H70" s="19"/>
      <c r="I70" s="19"/>
      <c r="J70" s="19"/>
    </row>
    <row r="71" spans="8:16" x14ac:dyDescent="0.25">
      <c r="H71" s="19"/>
      <c r="I71" s="19"/>
      <c r="J71" s="19"/>
    </row>
    <row r="72" spans="8:16" x14ac:dyDescent="0.25">
      <c r="H72" s="19"/>
      <c r="I72" s="19"/>
      <c r="J72" s="19"/>
    </row>
    <row r="73" spans="8:16" x14ac:dyDescent="0.25">
      <c r="H73" s="19"/>
      <c r="I73" s="19"/>
      <c r="J73" s="19"/>
    </row>
    <row r="74" spans="8:16" x14ac:dyDescent="0.25">
      <c r="H74" s="19"/>
      <c r="I74" s="19"/>
      <c r="J74" s="19"/>
    </row>
    <row r="75" spans="8:16" x14ac:dyDescent="0.25">
      <c r="H75" s="19"/>
      <c r="I75" s="19"/>
      <c r="J75" s="19"/>
    </row>
    <row r="76" spans="8:16" x14ac:dyDescent="0.25">
      <c r="H76" s="19"/>
      <c r="I76" s="19"/>
      <c r="J76" s="19"/>
    </row>
    <row r="77" spans="8:16" x14ac:dyDescent="0.25">
      <c r="H77" s="19"/>
      <c r="I77" s="19"/>
      <c r="J77" s="19"/>
    </row>
    <row r="78" spans="8:16" x14ac:dyDescent="0.25">
      <c r="H78" s="19"/>
      <c r="I78" s="19"/>
      <c r="J78" s="19"/>
    </row>
    <row r="79" spans="8:16" x14ac:dyDescent="0.25">
      <c r="H79" s="19"/>
      <c r="I79" s="19"/>
      <c r="J79" s="19"/>
    </row>
    <row r="80" spans="8:16" x14ac:dyDescent="0.25">
      <c r="H80" s="19"/>
      <c r="I80" s="19"/>
      <c r="J80" s="19"/>
    </row>
    <row r="81" spans="8:10" x14ac:dyDescent="0.25">
      <c r="H81" s="19"/>
      <c r="I81" s="19"/>
      <c r="J81" s="19"/>
    </row>
    <row r="82" spans="8:10" x14ac:dyDescent="0.25">
      <c r="H82" s="19"/>
      <c r="I82" s="19"/>
      <c r="J82" s="19"/>
    </row>
  </sheetData>
  <conditionalFormatting sqref="B19:Y20 B40:Y41 K61:AH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3"/>
  <sheetViews>
    <sheetView zoomScale="55" zoomScaleNormal="55" workbookViewId="0">
      <selection activeCell="M27" sqref="M27"/>
    </sheetView>
  </sheetViews>
  <sheetFormatPr defaultColWidth="9.109375" defaultRowHeight="13.2" x14ac:dyDescent="0.25"/>
  <cols>
    <col min="1" max="1" width="14.5546875" style="19" bestFit="1" customWidth="1"/>
    <col min="2" max="2" width="15.88671875" style="19" bestFit="1" customWidth="1"/>
    <col min="3" max="7" width="13.109375" style="19" bestFit="1" customWidth="1"/>
    <col min="8" max="16384" width="9.109375" style="19"/>
  </cols>
  <sheetData>
    <row r="1" s="1" customFormat="1" ht="35.4" customHeigh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pans="1:52" s="1" customFormat="1" x14ac:dyDescent="0.25"/>
    <row r="18" spans="1:52" s="1" customFormat="1" x14ac:dyDescent="0.25"/>
    <row r="19" spans="1:52" s="1" customFormat="1" x14ac:dyDescent="0.25"/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AC21" s="1" t="s">
        <v>455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C22" s="53">
        <v>100</v>
      </c>
      <c r="AD22" s="53">
        <v>100</v>
      </c>
      <c r="AE22" s="53">
        <v>100</v>
      </c>
      <c r="AF22" s="52">
        <v>10</v>
      </c>
      <c r="AG22" s="53">
        <v>10</v>
      </c>
      <c r="AH22" s="54">
        <v>10</v>
      </c>
      <c r="AI22" s="53">
        <v>1</v>
      </c>
      <c r="AJ22" s="53">
        <v>1</v>
      </c>
      <c r="AK22" s="53">
        <v>1</v>
      </c>
      <c r="AL22" s="53">
        <v>0.1</v>
      </c>
      <c r="AM22" s="53">
        <v>0.1</v>
      </c>
      <c r="AN22" s="53">
        <v>0.1</v>
      </c>
      <c r="AO22" s="53">
        <v>0.01</v>
      </c>
      <c r="AP22" s="53">
        <v>0.01</v>
      </c>
      <c r="AQ22" s="53">
        <v>0.01</v>
      </c>
      <c r="AR22" s="53">
        <v>1E-3</v>
      </c>
      <c r="AS22" s="53">
        <v>1E-3</v>
      </c>
      <c r="AT22" s="53">
        <v>1E-3</v>
      </c>
      <c r="AU22" s="53">
        <v>1E-4</v>
      </c>
      <c r="AV22" s="53">
        <v>1E-4</v>
      </c>
      <c r="AW22" s="53">
        <v>1E-4</v>
      </c>
      <c r="AX22" s="53">
        <v>1.0000000000000001E-5</v>
      </c>
      <c r="AY22" s="53">
        <v>1.0000000000000001E-5</v>
      </c>
      <c r="AZ22" s="53">
        <v>1.0000000000000001E-5</v>
      </c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C23" s="25" t="s">
        <v>49</v>
      </c>
      <c r="AD23" s="25" t="s">
        <v>50</v>
      </c>
      <c r="AE23" s="25" t="s">
        <v>73</v>
      </c>
      <c r="AF23" s="25" t="s">
        <v>97</v>
      </c>
      <c r="AG23" s="25" t="s">
        <v>98</v>
      </c>
      <c r="AH23" s="25" t="s">
        <v>121</v>
      </c>
      <c r="AI23" s="25" t="s">
        <v>145</v>
      </c>
      <c r="AJ23" s="25" t="s">
        <v>146</v>
      </c>
      <c r="AK23" s="25" t="s">
        <v>169</v>
      </c>
      <c r="AL23" s="25" t="s">
        <v>193</v>
      </c>
      <c r="AM23" s="25" t="s">
        <v>194</v>
      </c>
      <c r="AN23" s="25" t="s">
        <v>217</v>
      </c>
      <c r="AO23" s="25" t="s">
        <v>241</v>
      </c>
      <c r="AP23" s="25" t="s">
        <v>242</v>
      </c>
      <c r="AQ23" s="25" t="s">
        <v>265</v>
      </c>
      <c r="AR23" s="25" t="s">
        <v>289</v>
      </c>
      <c r="AS23" s="25" t="s">
        <v>290</v>
      </c>
      <c r="AT23" s="25" t="s">
        <v>313</v>
      </c>
      <c r="AU23" s="25" t="s">
        <v>337</v>
      </c>
      <c r="AV23" s="25" t="s">
        <v>338</v>
      </c>
      <c r="AW23" s="25" t="s">
        <v>361</v>
      </c>
      <c r="AX23" s="25" t="s">
        <v>385</v>
      </c>
      <c r="AY23" s="25" t="s">
        <v>386</v>
      </c>
      <c r="AZ23" s="25" t="s">
        <v>409</v>
      </c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C24" s="27">
        <v>1510735</v>
      </c>
      <c r="AD24" s="27">
        <v>1452735</v>
      </c>
      <c r="AE24" s="27">
        <v>1479582</v>
      </c>
      <c r="AF24" s="27">
        <v>1356942</v>
      </c>
      <c r="AG24" s="27">
        <v>1365341</v>
      </c>
      <c r="AH24" s="27">
        <v>1272034</v>
      </c>
      <c r="AI24" s="27">
        <v>1463214</v>
      </c>
      <c r="AJ24" s="27">
        <v>1394745</v>
      </c>
      <c r="AK24" s="27">
        <v>1367874</v>
      </c>
      <c r="AL24" s="27">
        <v>1383260</v>
      </c>
      <c r="AM24" s="27">
        <v>1422512</v>
      </c>
      <c r="AN24" s="27">
        <v>1464934</v>
      </c>
      <c r="AO24" s="27">
        <v>1407726</v>
      </c>
      <c r="AP24" s="27">
        <v>1380524</v>
      </c>
      <c r="AQ24" s="27">
        <v>1368204</v>
      </c>
      <c r="AR24" s="27">
        <v>1424161</v>
      </c>
      <c r="AS24" s="27">
        <v>1367880</v>
      </c>
      <c r="AT24" s="27">
        <v>1400339</v>
      </c>
      <c r="AU24" s="27">
        <v>1366510</v>
      </c>
      <c r="AV24" s="27">
        <v>1349893</v>
      </c>
      <c r="AW24" s="27">
        <v>1433386</v>
      </c>
      <c r="AX24" s="27">
        <v>1402204</v>
      </c>
      <c r="AY24" s="27">
        <v>1347930</v>
      </c>
      <c r="AZ24" s="27">
        <v>1463863</v>
      </c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C25" s="27">
        <v>1420604</v>
      </c>
      <c r="AD25" s="27">
        <v>1387884</v>
      </c>
      <c r="AE25" s="27">
        <v>1418717</v>
      </c>
      <c r="AF25" s="27">
        <v>1328119</v>
      </c>
      <c r="AG25" s="27">
        <v>1346978</v>
      </c>
      <c r="AH25" s="27">
        <v>1300986</v>
      </c>
      <c r="AI25" s="27">
        <v>1398336</v>
      </c>
      <c r="AJ25" s="27">
        <v>1355488</v>
      </c>
      <c r="AK25" s="27">
        <v>1340078</v>
      </c>
      <c r="AL25" s="27">
        <v>1346706</v>
      </c>
      <c r="AM25" s="27">
        <v>1387328</v>
      </c>
      <c r="AN25" s="27">
        <v>1415718</v>
      </c>
      <c r="AO25" s="27">
        <v>1363623</v>
      </c>
      <c r="AP25" s="27">
        <v>1334285</v>
      </c>
      <c r="AQ25" s="27">
        <v>1338559</v>
      </c>
      <c r="AR25" s="27">
        <v>1390425</v>
      </c>
      <c r="AS25" s="27">
        <v>1334950</v>
      </c>
      <c r="AT25" s="27">
        <v>1367984</v>
      </c>
      <c r="AU25" s="27">
        <v>1335894</v>
      </c>
      <c r="AV25" s="27">
        <v>1316382</v>
      </c>
      <c r="AW25" s="27">
        <v>1402085</v>
      </c>
      <c r="AX25" s="27">
        <v>1376150</v>
      </c>
      <c r="AY25" s="27">
        <v>1315936</v>
      </c>
      <c r="AZ25" s="27">
        <v>1426501</v>
      </c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C26" s="27">
        <v>1384661</v>
      </c>
      <c r="AD26" s="27">
        <v>1363306</v>
      </c>
      <c r="AE26" s="27">
        <v>1388950</v>
      </c>
      <c r="AF26" s="27">
        <v>1299687</v>
      </c>
      <c r="AG26" s="27">
        <v>1316867</v>
      </c>
      <c r="AH26" s="27">
        <v>1281387</v>
      </c>
      <c r="AI26" s="27">
        <v>1370524</v>
      </c>
      <c r="AJ26" s="27">
        <v>1333591</v>
      </c>
      <c r="AK26" s="27">
        <v>1318441</v>
      </c>
      <c r="AL26" s="27">
        <v>1322191</v>
      </c>
      <c r="AM26" s="27">
        <v>1371722</v>
      </c>
      <c r="AN26" s="27">
        <v>1388035</v>
      </c>
      <c r="AO26" s="27">
        <v>1337642</v>
      </c>
      <c r="AP26" s="27">
        <v>1302515</v>
      </c>
      <c r="AQ26" s="27">
        <v>1326534</v>
      </c>
      <c r="AR26" s="27">
        <v>1362498</v>
      </c>
      <c r="AS26" s="27">
        <v>1317713</v>
      </c>
      <c r="AT26" s="27">
        <v>1350098</v>
      </c>
      <c r="AU26" s="27">
        <v>1309497</v>
      </c>
      <c r="AV26" s="27">
        <v>1299231</v>
      </c>
      <c r="AW26" s="27">
        <v>1370524</v>
      </c>
      <c r="AX26" s="27">
        <v>1352684</v>
      </c>
      <c r="AY26" s="27">
        <v>1300757</v>
      </c>
      <c r="AZ26" s="27">
        <v>1400136</v>
      </c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C27" s="27">
        <v>1354318</v>
      </c>
      <c r="AD27" s="27">
        <v>1329376</v>
      </c>
      <c r="AE27" s="27">
        <v>1357122</v>
      </c>
      <c r="AF27" s="27">
        <v>1277407</v>
      </c>
      <c r="AG27" s="27">
        <v>1294312</v>
      </c>
      <c r="AH27" s="27">
        <v>1266895</v>
      </c>
      <c r="AI27" s="27">
        <v>1345786</v>
      </c>
      <c r="AJ27" s="27">
        <v>1305250</v>
      </c>
      <c r="AK27" s="27">
        <v>1303613</v>
      </c>
      <c r="AL27" s="27">
        <v>1303460</v>
      </c>
      <c r="AM27" s="27">
        <v>1343900</v>
      </c>
      <c r="AN27" s="27">
        <v>1376469</v>
      </c>
      <c r="AO27" s="27">
        <v>1316063</v>
      </c>
      <c r="AP27" s="27">
        <v>1290500</v>
      </c>
      <c r="AQ27" s="27">
        <v>1310211</v>
      </c>
      <c r="AR27" s="27">
        <v>1345187</v>
      </c>
      <c r="AS27" s="27">
        <v>1298501</v>
      </c>
      <c r="AT27" s="27">
        <v>1332756</v>
      </c>
      <c r="AU27" s="27">
        <v>1287602</v>
      </c>
      <c r="AV27" s="27">
        <v>1273795</v>
      </c>
      <c r="AW27" s="27">
        <v>1364186</v>
      </c>
      <c r="AX27" s="27">
        <v>1325104</v>
      </c>
      <c r="AY27" s="27">
        <v>1269458</v>
      </c>
      <c r="AZ27" s="27">
        <v>1405484</v>
      </c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C28" s="27">
        <v>1335472</v>
      </c>
      <c r="AD28" s="27">
        <v>1309046</v>
      </c>
      <c r="AE28" s="27">
        <v>1346095</v>
      </c>
      <c r="AF28" s="27">
        <v>1264104</v>
      </c>
      <c r="AG28" s="27">
        <v>1283957</v>
      </c>
      <c r="AH28" s="27">
        <v>1249746</v>
      </c>
      <c r="AI28" s="27">
        <v>1327383</v>
      </c>
      <c r="AJ28" s="27">
        <v>1280057</v>
      </c>
      <c r="AK28" s="27">
        <v>1287669</v>
      </c>
      <c r="AL28" s="27">
        <v>1277632</v>
      </c>
      <c r="AM28" s="27">
        <v>1320590</v>
      </c>
      <c r="AN28" s="27">
        <v>1356272</v>
      </c>
      <c r="AO28" s="27">
        <v>1286633</v>
      </c>
      <c r="AP28" s="27">
        <v>1267203</v>
      </c>
      <c r="AQ28" s="27">
        <v>1283159</v>
      </c>
      <c r="AR28" s="27">
        <v>1324829</v>
      </c>
      <c r="AS28" s="27">
        <v>1274071</v>
      </c>
      <c r="AT28" s="27">
        <v>1312468</v>
      </c>
      <c r="AU28" s="27">
        <v>1266584</v>
      </c>
      <c r="AV28" s="27">
        <v>1255960</v>
      </c>
      <c r="AW28" s="27">
        <v>1344955</v>
      </c>
      <c r="AX28" s="27">
        <v>1304877</v>
      </c>
      <c r="AY28" s="27">
        <v>1256308</v>
      </c>
      <c r="AZ28" s="27">
        <v>1368947</v>
      </c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C29" s="27">
        <v>1380737</v>
      </c>
      <c r="AD29" s="27">
        <v>1293605</v>
      </c>
      <c r="AE29" s="27">
        <v>1321858</v>
      </c>
      <c r="AF29" s="27">
        <v>1240636</v>
      </c>
      <c r="AG29" s="27">
        <v>1265198</v>
      </c>
      <c r="AH29" s="27">
        <v>1229527</v>
      </c>
      <c r="AI29" s="27">
        <v>1301888</v>
      </c>
      <c r="AJ29" s="27">
        <v>1267771</v>
      </c>
      <c r="AK29" s="27">
        <v>1267371</v>
      </c>
      <c r="AL29" s="27">
        <v>1255166</v>
      </c>
      <c r="AM29" s="27">
        <v>1303046</v>
      </c>
      <c r="AN29" s="27">
        <v>1345380</v>
      </c>
      <c r="AO29" s="27">
        <v>1272111</v>
      </c>
      <c r="AP29" s="27">
        <v>1250196</v>
      </c>
      <c r="AQ29" s="27">
        <v>1270260</v>
      </c>
      <c r="AR29" s="27">
        <v>1294505</v>
      </c>
      <c r="AS29" s="27">
        <v>1252685</v>
      </c>
      <c r="AT29" s="27">
        <v>1291795</v>
      </c>
      <c r="AU29" s="27">
        <v>1249271</v>
      </c>
      <c r="AV29" s="27">
        <v>1239419</v>
      </c>
      <c r="AW29" s="27">
        <v>1317049</v>
      </c>
      <c r="AX29" s="27">
        <v>1284360</v>
      </c>
      <c r="AY29" s="27">
        <v>1240138</v>
      </c>
      <c r="AZ29" s="27">
        <v>1356888</v>
      </c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C30" s="27">
        <v>1308608</v>
      </c>
      <c r="AD30" s="27">
        <v>1283601</v>
      </c>
      <c r="AE30" s="27">
        <v>1305156</v>
      </c>
      <c r="AF30" s="27">
        <v>1219826</v>
      </c>
      <c r="AG30" s="27">
        <v>1248279</v>
      </c>
      <c r="AH30" s="27">
        <v>1216277</v>
      </c>
      <c r="AI30" s="27">
        <v>1278558</v>
      </c>
      <c r="AJ30" s="27">
        <v>1241207</v>
      </c>
      <c r="AK30" s="27">
        <v>1250904</v>
      </c>
      <c r="AL30" s="27">
        <v>1233580</v>
      </c>
      <c r="AM30" s="27">
        <v>1277077</v>
      </c>
      <c r="AN30" s="27">
        <v>1325296</v>
      </c>
      <c r="AO30" s="27">
        <v>1252988</v>
      </c>
      <c r="AP30" s="27">
        <v>1230370</v>
      </c>
      <c r="AQ30" s="27">
        <v>1242598</v>
      </c>
      <c r="AR30" s="27">
        <v>1275578</v>
      </c>
      <c r="AS30" s="27">
        <v>1226180</v>
      </c>
      <c r="AT30" s="27">
        <v>1282113</v>
      </c>
      <c r="AU30" s="27">
        <v>1241853</v>
      </c>
      <c r="AV30" s="27">
        <v>1223951</v>
      </c>
      <c r="AW30" s="27">
        <v>1312606</v>
      </c>
      <c r="AX30" s="27">
        <v>1264467</v>
      </c>
      <c r="AY30" s="27">
        <v>1226014</v>
      </c>
      <c r="AZ30" s="27">
        <v>1340564</v>
      </c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C31" s="27">
        <v>1275342</v>
      </c>
      <c r="AD31" s="27">
        <v>1231861</v>
      </c>
      <c r="AE31" s="27">
        <v>1287294</v>
      </c>
      <c r="AF31" s="27">
        <v>1216489</v>
      </c>
      <c r="AG31" s="27">
        <v>1222924</v>
      </c>
      <c r="AH31" s="27">
        <v>1199867</v>
      </c>
      <c r="AI31" s="27">
        <v>1264477</v>
      </c>
      <c r="AJ31" s="27">
        <v>1227557</v>
      </c>
      <c r="AK31" s="27">
        <v>1226849</v>
      </c>
      <c r="AL31" s="27">
        <v>1210462</v>
      </c>
      <c r="AM31" s="27">
        <v>1254800</v>
      </c>
      <c r="AN31" s="27">
        <v>1299078</v>
      </c>
      <c r="AO31" s="27">
        <v>1230842</v>
      </c>
      <c r="AP31" s="27">
        <v>1211864</v>
      </c>
      <c r="AQ31" s="27">
        <v>1228806</v>
      </c>
      <c r="AR31" s="27">
        <v>1259899</v>
      </c>
      <c r="AS31" s="27">
        <v>1217828</v>
      </c>
      <c r="AT31" s="27">
        <v>1262219</v>
      </c>
      <c r="AU31" s="27">
        <v>1220345</v>
      </c>
      <c r="AV31" s="27">
        <v>1202684</v>
      </c>
      <c r="AW31" s="27">
        <v>1293163</v>
      </c>
      <c r="AX31" s="27">
        <v>1242134</v>
      </c>
      <c r="AY31" s="27">
        <v>1208998</v>
      </c>
      <c r="AZ31" s="27">
        <v>1322378</v>
      </c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C32" s="27">
        <v>1258748</v>
      </c>
      <c r="AD32" s="27">
        <v>1215097</v>
      </c>
      <c r="AE32" s="27">
        <v>1267867</v>
      </c>
      <c r="AF32" s="27">
        <v>1178655</v>
      </c>
      <c r="AG32" s="27">
        <v>1204717</v>
      </c>
      <c r="AH32" s="27">
        <v>1182623</v>
      </c>
      <c r="AI32" s="27">
        <v>1245669</v>
      </c>
      <c r="AJ32" s="27">
        <v>1212907</v>
      </c>
      <c r="AK32" s="27">
        <v>1215247</v>
      </c>
      <c r="AL32" s="27">
        <v>1194258</v>
      </c>
      <c r="AM32" s="27">
        <v>1232423</v>
      </c>
      <c r="AN32" s="27">
        <v>1286309</v>
      </c>
      <c r="AO32" s="27">
        <v>1214097</v>
      </c>
      <c r="AP32" s="27">
        <v>1188106</v>
      </c>
      <c r="AQ32" s="27">
        <v>1215347</v>
      </c>
      <c r="AR32" s="27">
        <v>1236757</v>
      </c>
      <c r="AS32" s="27">
        <v>1186038</v>
      </c>
      <c r="AT32" s="27">
        <v>1241451</v>
      </c>
      <c r="AU32" s="27">
        <v>1196255</v>
      </c>
      <c r="AV32" s="27">
        <v>1185955</v>
      </c>
      <c r="AW32" s="27">
        <v>1268681</v>
      </c>
      <c r="AX32" s="27">
        <v>1234954</v>
      </c>
      <c r="AY32" s="27">
        <v>1185909</v>
      </c>
      <c r="AZ32" s="27">
        <v>1297923</v>
      </c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C33" s="27">
        <v>1226666</v>
      </c>
      <c r="AD33" s="27">
        <v>1205107</v>
      </c>
      <c r="AE33" s="27">
        <v>1245793</v>
      </c>
      <c r="AF33" s="27">
        <v>1151995</v>
      </c>
      <c r="AG33" s="27">
        <v>1175302</v>
      </c>
      <c r="AH33" s="27">
        <v>1166590</v>
      </c>
      <c r="AI33" s="27">
        <v>1234159</v>
      </c>
      <c r="AJ33" s="27">
        <v>1183777</v>
      </c>
      <c r="AK33" s="27">
        <v>1198038</v>
      </c>
      <c r="AL33" s="27">
        <v>1173310</v>
      </c>
      <c r="AM33" s="27">
        <v>1220802</v>
      </c>
      <c r="AN33" s="27">
        <v>1263350</v>
      </c>
      <c r="AO33" s="27">
        <v>1195754</v>
      </c>
      <c r="AP33" s="27">
        <v>1171332</v>
      </c>
      <c r="AQ33" s="27">
        <v>1196348</v>
      </c>
      <c r="AR33" s="27">
        <v>1219311</v>
      </c>
      <c r="AS33" s="27">
        <v>1165657</v>
      </c>
      <c r="AT33" s="27">
        <v>1223178</v>
      </c>
      <c r="AU33" s="27">
        <v>1173847</v>
      </c>
      <c r="AV33" s="27">
        <v>1164906</v>
      </c>
      <c r="AW33" s="27">
        <v>1248633</v>
      </c>
      <c r="AX33" s="27">
        <v>1206051</v>
      </c>
      <c r="AY33" s="27">
        <v>1169889</v>
      </c>
      <c r="AZ33" s="27">
        <v>1269726</v>
      </c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C34" s="27">
        <v>1198987</v>
      </c>
      <c r="AD34" s="27">
        <v>1181979</v>
      </c>
      <c r="AE34" s="27">
        <v>1222049</v>
      </c>
      <c r="AF34" s="27">
        <v>1136707</v>
      </c>
      <c r="AG34" s="27">
        <v>1159901</v>
      </c>
      <c r="AH34" s="27">
        <v>1150071</v>
      </c>
      <c r="AI34" s="27">
        <v>1212348</v>
      </c>
      <c r="AJ34" s="27">
        <v>1172054</v>
      </c>
      <c r="AK34" s="27">
        <v>1179774</v>
      </c>
      <c r="AL34" s="27">
        <v>1151063</v>
      </c>
      <c r="AM34" s="27">
        <v>1198491</v>
      </c>
      <c r="AN34" s="27">
        <v>1254145</v>
      </c>
      <c r="AO34" s="27">
        <v>1175286</v>
      </c>
      <c r="AP34" s="27">
        <v>1156238</v>
      </c>
      <c r="AQ34" s="27">
        <v>1183802</v>
      </c>
      <c r="AR34" s="27">
        <v>1193492</v>
      </c>
      <c r="AS34" s="27">
        <v>1155223</v>
      </c>
      <c r="AT34" s="27">
        <v>1214816</v>
      </c>
      <c r="AU34" s="27">
        <v>1157248</v>
      </c>
      <c r="AV34" s="27">
        <v>1149972</v>
      </c>
      <c r="AW34" s="27">
        <v>1236214</v>
      </c>
      <c r="AX34" s="27">
        <v>1187752</v>
      </c>
      <c r="AY34" s="27">
        <v>1145482</v>
      </c>
      <c r="AZ34" s="27">
        <v>1247774</v>
      </c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AC35" s="27">
        <v>1179995</v>
      </c>
      <c r="AD35" s="27">
        <v>1159473</v>
      </c>
      <c r="AE35" s="27">
        <v>1205985</v>
      </c>
      <c r="AF35" s="27">
        <v>1118788</v>
      </c>
      <c r="AG35" s="27">
        <v>1139711</v>
      </c>
      <c r="AH35" s="27">
        <v>1136629</v>
      </c>
      <c r="AI35" s="27">
        <v>1192410</v>
      </c>
      <c r="AJ35" s="27">
        <v>1150538</v>
      </c>
      <c r="AK35" s="27">
        <v>1161600</v>
      </c>
      <c r="AL35" s="27">
        <v>1142513</v>
      </c>
      <c r="AM35" s="27">
        <v>1188255</v>
      </c>
      <c r="AN35" s="27">
        <v>1231569</v>
      </c>
      <c r="AO35" s="27">
        <v>1152908</v>
      </c>
      <c r="AP35" s="27">
        <v>1138814</v>
      </c>
      <c r="AQ35" s="27">
        <v>1159769</v>
      </c>
      <c r="AR35" s="27">
        <v>1179938</v>
      </c>
      <c r="AS35" s="27">
        <v>1134543</v>
      </c>
      <c r="AT35" s="27">
        <v>1194843</v>
      </c>
      <c r="AU35" s="27">
        <v>1141422</v>
      </c>
      <c r="AV35" s="27">
        <v>1127170</v>
      </c>
      <c r="AW35" s="27">
        <v>1223919</v>
      </c>
      <c r="AX35" s="27">
        <v>1173197</v>
      </c>
      <c r="AY35" s="27">
        <v>1126672</v>
      </c>
      <c r="AZ35" s="27">
        <v>1231209</v>
      </c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AC36" s="27">
        <v>1151422</v>
      </c>
      <c r="AD36" s="27">
        <v>1135604</v>
      </c>
      <c r="AE36" s="27">
        <v>1187625</v>
      </c>
      <c r="AF36" s="27">
        <v>1103680</v>
      </c>
      <c r="AG36" s="27">
        <v>1127277</v>
      </c>
      <c r="AH36" s="27">
        <v>1130503</v>
      </c>
      <c r="AI36" s="27">
        <v>1165275</v>
      </c>
      <c r="AJ36" s="27">
        <v>1136778</v>
      </c>
      <c r="AK36" s="27">
        <v>1151008</v>
      </c>
      <c r="AL36" s="27">
        <v>1110944</v>
      </c>
      <c r="AM36" s="27">
        <v>1171241</v>
      </c>
      <c r="AN36" s="27">
        <v>1219259</v>
      </c>
      <c r="AO36" s="27">
        <v>1140454</v>
      </c>
      <c r="AP36" s="27">
        <v>1124464</v>
      </c>
      <c r="AQ36" s="27">
        <v>1150496</v>
      </c>
      <c r="AR36" s="27">
        <v>1160801</v>
      </c>
      <c r="AS36" s="27">
        <v>1122764</v>
      </c>
      <c r="AT36" s="27">
        <v>1190031</v>
      </c>
      <c r="AU36" s="27">
        <v>1122043</v>
      </c>
      <c r="AV36" s="27">
        <v>1118895</v>
      </c>
      <c r="AW36" s="27">
        <v>1198922</v>
      </c>
      <c r="AX36" s="27">
        <v>1145834</v>
      </c>
      <c r="AY36" s="27">
        <v>1109631</v>
      </c>
      <c r="AZ36" s="27">
        <v>1209412</v>
      </c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B37" s="55" t="s">
        <v>447</v>
      </c>
      <c r="AC37">
        <f t="shared" ref="AC37:AZ37" si="0">SLOPE(AC26:AC36,$A48:$A58)</f>
        <v>-4783.5345454545459</v>
      </c>
      <c r="AD37">
        <f t="shared" si="0"/>
        <v>-4445.1327272727276</v>
      </c>
      <c r="AE37">
        <f t="shared" si="0"/>
        <v>-3950.4181818181819</v>
      </c>
      <c r="AF37">
        <f t="shared" si="0"/>
        <v>-4027.5545454545454</v>
      </c>
      <c r="AG37">
        <f t="shared" si="0"/>
        <v>-3930.6836363636362</v>
      </c>
      <c r="AH37">
        <f t="shared" si="0"/>
        <v>-3152.7945454545447</v>
      </c>
      <c r="AI37">
        <f t="shared" si="0"/>
        <v>-3914.9109090909092</v>
      </c>
      <c r="AJ37">
        <f t="shared" si="0"/>
        <v>-3860.3818181818183</v>
      </c>
      <c r="AK37">
        <f t="shared" si="0"/>
        <v>-3460.409090909091</v>
      </c>
      <c r="AL37">
        <f t="shared" si="0"/>
        <v>-4150.4799999999996</v>
      </c>
      <c r="AM37">
        <f t="shared" si="0"/>
        <v>-4000.7709090909084</v>
      </c>
      <c r="AN37">
        <f t="shared" si="0"/>
        <v>-3514.3781818181819</v>
      </c>
      <c r="AO37">
        <f t="shared" si="0"/>
        <v>-3934.92</v>
      </c>
      <c r="AP37">
        <f t="shared" si="0"/>
        <v>-3690.701818181818</v>
      </c>
      <c r="AQ37">
        <f t="shared" si="0"/>
        <v>-3554.7345454545452</v>
      </c>
      <c r="AR37">
        <f t="shared" si="0"/>
        <v>-4095.82</v>
      </c>
      <c r="AS37">
        <f t="shared" si="0"/>
        <v>-4002.3981818181819</v>
      </c>
      <c r="AT37">
        <f t="shared" si="0"/>
        <v>-3314.2527272727275</v>
      </c>
      <c r="AU37">
        <f t="shared" si="0"/>
        <v>-3720.8072727272729</v>
      </c>
      <c r="AV37">
        <f t="shared" si="0"/>
        <v>-3623.938181818181</v>
      </c>
      <c r="AW37">
        <f t="shared" si="0"/>
        <v>-3501.9236363636355</v>
      </c>
      <c r="AX37">
        <f t="shared" si="0"/>
        <v>-3962.5163636363636</v>
      </c>
      <c r="AY37">
        <f t="shared" si="0"/>
        <v>-3708.8272727272729</v>
      </c>
      <c r="AZ37">
        <f t="shared" si="0"/>
        <v>-4056.7345454545462</v>
      </c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AB38" s="56" t="s">
        <v>451</v>
      </c>
      <c r="AC38" s="52">
        <f t="shared" ref="AC38:AZ38" si="1">AC37-$F$60</f>
        <v>-3699.3781818181824</v>
      </c>
      <c r="AD38" s="52">
        <f t="shared" si="1"/>
        <v>-3360.9763636363641</v>
      </c>
      <c r="AE38" s="52">
        <f t="shared" si="1"/>
        <v>-2866.2618181818184</v>
      </c>
      <c r="AF38" s="52">
        <f t="shared" si="1"/>
        <v>-2943.3981818181819</v>
      </c>
      <c r="AG38" s="52">
        <f t="shared" si="1"/>
        <v>-2846.5272727272727</v>
      </c>
      <c r="AH38" s="52">
        <f t="shared" si="1"/>
        <v>-2068.6381818181812</v>
      </c>
      <c r="AI38" s="52">
        <f t="shared" si="1"/>
        <v>-2830.7545454545457</v>
      </c>
      <c r="AJ38" s="52">
        <f t="shared" si="1"/>
        <v>-2776.2254545454548</v>
      </c>
      <c r="AK38" s="52">
        <f t="shared" si="1"/>
        <v>-2376.2527272727275</v>
      </c>
      <c r="AL38" s="52">
        <f t="shared" si="1"/>
        <v>-3066.3236363636361</v>
      </c>
      <c r="AM38" s="52">
        <f t="shared" si="1"/>
        <v>-2916.6145454545449</v>
      </c>
      <c r="AN38" s="52">
        <f t="shared" si="1"/>
        <v>-2430.2218181818184</v>
      </c>
      <c r="AO38" s="52">
        <f t="shared" si="1"/>
        <v>-2850.7636363636366</v>
      </c>
      <c r="AP38" s="52">
        <f t="shared" si="1"/>
        <v>-2606.5454545454545</v>
      </c>
      <c r="AQ38" s="52">
        <f t="shared" si="1"/>
        <v>-2470.5781818181817</v>
      </c>
      <c r="AR38" s="52">
        <f t="shared" si="1"/>
        <v>-3011.6636363636367</v>
      </c>
      <c r="AS38" s="52">
        <f t="shared" si="1"/>
        <v>-2918.2418181818184</v>
      </c>
      <c r="AT38" s="52">
        <f t="shared" si="1"/>
        <v>-2230.096363636364</v>
      </c>
      <c r="AU38" s="52">
        <f t="shared" si="1"/>
        <v>-2636.6509090909094</v>
      </c>
      <c r="AV38" s="52">
        <f t="shared" si="1"/>
        <v>-2539.7818181818175</v>
      </c>
      <c r="AW38" s="52">
        <f t="shared" si="1"/>
        <v>-2417.767272727272</v>
      </c>
      <c r="AX38" s="52">
        <f t="shared" si="1"/>
        <v>-2878.36</v>
      </c>
      <c r="AY38" s="52">
        <f t="shared" si="1"/>
        <v>-2624.6709090909094</v>
      </c>
      <c r="AZ38" s="52">
        <f t="shared" si="1"/>
        <v>-2972.5781818181827</v>
      </c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B39" s="56" t="s">
        <v>453</v>
      </c>
      <c r="AC39" s="52">
        <f t="shared" ref="AC39:AZ39" si="2">AC38/$C$62</f>
        <v>1.4915378568532967</v>
      </c>
      <c r="AD39" s="52">
        <f t="shared" si="2"/>
        <v>1.3550989479775088</v>
      </c>
      <c r="AE39" s="52">
        <f t="shared" si="2"/>
        <v>1.1556369204108199</v>
      </c>
      <c r="AF39" s="52">
        <f t="shared" si="2"/>
        <v>1.1867372299355661</v>
      </c>
      <c r="AG39" s="52">
        <f t="shared" si="2"/>
        <v>1.1476802260187964</v>
      </c>
      <c r="AH39" s="52">
        <f t="shared" si="2"/>
        <v>0.83404615821071371</v>
      </c>
      <c r="AI39" s="52">
        <f t="shared" si="2"/>
        <v>1.1413208816433769</v>
      </c>
      <c r="AJ39" s="52">
        <f t="shared" si="2"/>
        <v>1.1193355102124598</v>
      </c>
      <c r="AK39" s="52">
        <f t="shared" si="2"/>
        <v>0.95807206670506317</v>
      </c>
      <c r="AL39" s="52">
        <f t="shared" si="2"/>
        <v>1.2362990643883311</v>
      </c>
      <c r="AM39" s="52">
        <f t="shared" si="2"/>
        <v>1.1759384400803146</v>
      </c>
      <c r="AN39" s="52">
        <f t="shared" si="2"/>
        <v>0.97983165392069183</v>
      </c>
      <c r="AO39" s="52">
        <f t="shared" si="2"/>
        <v>1.1493882689461425</v>
      </c>
      <c r="AP39" s="52">
        <f t="shared" si="2"/>
        <v>1.0509228929799925</v>
      </c>
      <c r="AQ39" s="52">
        <f t="shared" si="2"/>
        <v>0.99610277873415698</v>
      </c>
      <c r="AR39" s="52">
        <f t="shared" si="2"/>
        <v>1.2142609122317622</v>
      </c>
      <c r="AS39" s="52">
        <f t="shared" si="2"/>
        <v>1.1765945338227932</v>
      </c>
      <c r="AT39" s="52">
        <f t="shared" si="2"/>
        <v>0.8991438526459884</v>
      </c>
      <c r="AU39" s="52">
        <f t="shared" si="2"/>
        <v>1.0630609937486608</v>
      </c>
      <c r="AV39" s="52">
        <f t="shared" si="2"/>
        <v>1.0240047228975249</v>
      </c>
      <c r="AW39" s="52">
        <f t="shared" si="2"/>
        <v>0.97481015432742069</v>
      </c>
      <c r="AX39" s="52">
        <f t="shared" si="2"/>
        <v>1.1605147391398161</v>
      </c>
      <c r="AY39" s="52">
        <f t="shared" si="2"/>
        <v>1.0582308242858782</v>
      </c>
      <c r="AZ39" s="52">
        <f t="shared" si="2"/>
        <v>1.1985022002965011</v>
      </c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B40" s="56" t="s">
        <v>454</v>
      </c>
      <c r="AC40" s="52"/>
      <c r="AD40" s="53">
        <f>AVERAGE(AC39:AE39)</f>
        <v>1.3340912417472086</v>
      </c>
      <c r="AE40" s="54"/>
      <c r="AF40" s="52"/>
      <c r="AG40" s="53">
        <f>AVERAGE(AF39:AH39)</f>
        <v>1.0561545380550255</v>
      </c>
      <c r="AH40" s="54"/>
      <c r="AI40" s="52"/>
      <c r="AJ40" s="53">
        <f>AVERAGE(AI39:AK39)</f>
        <v>1.0729094861869666</v>
      </c>
      <c r="AK40" s="54"/>
      <c r="AL40" s="52"/>
      <c r="AM40" s="53">
        <f>AVERAGE(AL39:AN39)</f>
        <v>1.1306897194631125</v>
      </c>
      <c r="AN40" s="54"/>
      <c r="AO40" s="52"/>
      <c r="AP40" s="53">
        <f>AVERAGE(AO39:AQ39)</f>
        <v>1.0654713135534306</v>
      </c>
      <c r="AQ40" s="54"/>
      <c r="AR40" s="52"/>
      <c r="AS40" s="53">
        <f>AVERAGE(AR39:AT39)</f>
        <v>1.0966664329001812</v>
      </c>
      <c r="AT40" s="54"/>
      <c r="AU40" s="52"/>
      <c r="AV40" s="53">
        <f>AVERAGE(AU39:AW39)</f>
        <v>1.0206252903245356</v>
      </c>
      <c r="AW40" s="54"/>
      <c r="AX40" s="52"/>
      <c r="AY40" s="53">
        <f>AVERAGE(AX39:AZ39)</f>
        <v>1.1390825879073985</v>
      </c>
      <c r="AZ40" s="54"/>
    </row>
    <row r="41" spans="1:52" ht="14.4" x14ac:dyDescent="0.3">
      <c r="R41" s="64">
        <f>R38/$C$62</f>
        <v>0</v>
      </c>
    </row>
    <row r="43" spans="1:52" ht="14.4" x14ac:dyDescent="0.3">
      <c r="B43"/>
      <c r="C43" s="53" t="s">
        <v>449</v>
      </c>
      <c r="D43" s="54"/>
      <c r="E43" s="52"/>
      <c r="F43" s="53" t="s">
        <v>448</v>
      </c>
      <c r="G43"/>
      <c r="K43" s="19" t="s">
        <v>457</v>
      </c>
    </row>
    <row r="44" spans="1:52" ht="14.4" x14ac:dyDescent="0.3">
      <c r="B44"/>
      <c r="C44" t="s">
        <v>444</v>
      </c>
      <c r="D44"/>
      <c r="E44"/>
      <c r="F44" t="s">
        <v>445</v>
      </c>
      <c r="G44"/>
      <c r="J44" t="s">
        <v>456</v>
      </c>
      <c r="K44" s="1">
        <v>100</v>
      </c>
      <c r="L44" s="1">
        <v>100</v>
      </c>
      <c r="M44" s="1">
        <v>100</v>
      </c>
      <c r="N44" s="1">
        <v>10</v>
      </c>
      <c r="O44" s="1">
        <v>10</v>
      </c>
      <c r="P44" s="1">
        <v>10</v>
      </c>
      <c r="Q44" s="1">
        <v>1</v>
      </c>
      <c r="R44" s="1">
        <v>1</v>
      </c>
      <c r="S44" s="1">
        <v>1</v>
      </c>
      <c r="T44" s="1">
        <v>0.1</v>
      </c>
      <c r="U44" s="1">
        <v>0.1</v>
      </c>
      <c r="V44" s="1">
        <v>0.1</v>
      </c>
      <c r="W44" s="1">
        <v>0.01</v>
      </c>
      <c r="X44" s="1">
        <v>0.01</v>
      </c>
      <c r="Y44" s="1">
        <v>0.01</v>
      </c>
      <c r="Z44" s="1">
        <v>1E-3</v>
      </c>
      <c r="AA44" s="1">
        <v>1E-3</v>
      </c>
      <c r="AB44" s="1">
        <v>1E-3</v>
      </c>
      <c r="AC44" s="1">
        <v>1E-4</v>
      </c>
      <c r="AD44" s="1">
        <v>1E-4</v>
      </c>
      <c r="AE44" s="1">
        <v>1E-4</v>
      </c>
      <c r="AF44" s="1">
        <v>1.0000000000000001E-5</v>
      </c>
      <c r="AG44" s="1">
        <v>1.0000000000000001E-5</v>
      </c>
      <c r="AH44" s="1">
        <v>1.0000000000000001E-5</v>
      </c>
    </row>
    <row r="45" spans="1:52" x14ac:dyDescent="0.25">
      <c r="A45" s="35" t="s">
        <v>9</v>
      </c>
      <c r="B45" s="25" t="s">
        <v>343</v>
      </c>
      <c r="C45" s="25" t="s">
        <v>344</v>
      </c>
      <c r="D45" s="25" t="s">
        <v>367</v>
      </c>
      <c r="E45" s="25" t="s">
        <v>391</v>
      </c>
      <c r="F45" s="25" t="s">
        <v>392</v>
      </c>
      <c r="G45" s="25" t="s">
        <v>415</v>
      </c>
      <c r="K45" s="25" t="s">
        <v>57</v>
      </c>
      <c r="L45" s="25" t="s">
        <v>58</v>
      </c>
      <c r="M45" s="25" t="s">
        <v>81</v>
      </c>
      <c r="N45" s="25" t="s">
        <v>105</v>
      </c>
      <c r="O45" s="25" t="s">
        <v>106</v>
      </c>
      <c r="P45" s="25" t="s">
        <v>129</v>
      </c>
      <c r="Q45" s="25" t="s">
        <v>153</v>
      </c>
      <c r="R45" s="25" t="s">
        <v>154</v>
      </c>
      <c r="S45" s="25" t="s">
        <v>177</v>
      </c>
      <c r="T45" s="25" t="s">
        <v>201</v>
      </c>
      <c r="U45" s="25" t="s">
        <v>202</v>
      </c>
      <c r="V45" s="25" t="s">
        <v>225</v>
      </c>
      <c r="W45" s="25" t="s">
        <v>249</v>
      </c>
      <c r="X45" s="25" t="s">
        <v>250</v>
      </c>
      <c r="Y45" s="25" t="s">
        <v>273</v>
      </c>
      <c r="Z45" s="25" t="s">
        <v>297</v>
      </c>
      <c r="AA45" s="25" t="s">
        <v>298</v>
      </c>
      <c r="AB45" s="25" t="s">
        <v>321</v>
      </c>
      <c r="AC45" s="25" t="s">
        <v>345</v>
      </c>
      <c r="AD45" s="25" t="s">
        <v>346</v>
      </c>
      <c r="AE45" s="25" t="s">
        <v>369</v>
      </c>
      <c r="AF45" s="25" t="s">
        <v>393</v>
      </c>
      <c r="AG45" s="25" t="s">
        <v>394</v>
      </c>
      <c r="AH45" s="25" t="s">
        <v>417</v>
      </c>
    </row>
    <row r="46" spans="1:52" x14ac:dyDescent="0.25">
      <c r="A46" s="47">
        <v>0</v>
      </c>
      <c r="B46" s="27">
        <v>1357093</v>
      </c>
      <c r="C46" s="27">
        <v>1450908</v>
      </c>
      <c r="D46" s="27">
        <v>1549954</v>
      </c>
      <c r="E46" s="27">
        <v>1410466</v>
      </c>
      <c r="F46" s="27">
        <v>1478527</v>
      </c>
      <c r="G46" s="27">
        <v>1503261</v>
      </c>
      <c r="K46" s="27">
        <v>1486241</v>
      </c>
      <c r="L46" s="27">
        <v>1416524</v>
      </c>
      <c r="M46" s="27">
        <v>1536251</v>
      </c>
      <c r="N46" s="27">
        <v>1461480</v>
      </c>
      <c r="O46" s="27">
        <v>1438104</v>
      </c>
      <c r="P46" s="27">
        <v>1481543</v>
      </c>
      <c r="Q46" s="27">
        <v>1378068</v>
      </c>
      <c r="R46" s="27">
        <v>1452998</v>
      </c>
      <c r="S46" s="27">
        <v>1378884</v>
      </c>
      <c r="T46" s="27">
        <v>1514797</v>
      </c>
      <c r="U46" s="27">
        <v>1448266</v>
      </c>
      <c r="V46" s="27">
        <v>1431437</v>
      </c>
      <c r="W46" s="27">
        <v>1474849</v>
      </c>
      <c r="X46" s="27">
        <v>1412801</v>
      </c>
      <c r="Y46" s="27">
        <v>1449577</v>
      </c>
      <c r="Z46" s="27">
        <v>1436235</v>
      </c>
      <c r="AA46" s="27">
        <v>1438376</v>
      </c>
      <c r="AB46" s="27">
        <v>1335037</v>
      </c>
      <c r="AC46" s="27">
        <v>1391042</v>
      </c>
      <c r="AD46" s="27">
        <v>1390005</v>
      </c>
      <c r="AE46" s="27">
        <v>1339655</v>
      </c>
      <c r="AF46" s="27">
        <v>1412849</v>
      </c>
      <c r="AG46" s="27">
        <v>1431881</v>
      </c>
      <c r="AH46" s="27">
        <v>1426109</v>
      </c>
    </row>
    <row r="47" spans="1:52" x14ac:dyDescent="0.25">
      <c r="A47" s="47">
        <v>5</v>
      </c>
      <c r="B47" s="27">
        <v>1315679</v>
      </c>
      <c r="C47" s="27">
        <v>1415261</v>
      </c>
      <c r="D47" s="27">
        <v>1529528</v>
      </c>
      <c r="E47" s="27">
        <v>1397898</v>
      </c>
      <c r="F47" s="27">
        <v>1464678</v>
      </c>
      <c r="G47" s="27">
        <v>1487445</v>
      </c>
      <c r="K47" s="27">
        <v>1427619</v>
      </c>
      <c r="L47" s="27">
        <v>1394426</v>
      </c>
      <c r="M47" s="27">
        <v>1416822</v>
      </c>
      <c r="N47" s="27">
        <v>1420535</v>
      </c>
      <c r="O47" s="27">
        <v>1397779</v>
      </c>
      <c r="P47" s="27">
        <v>1404316</v>
      </c>
      <c r="Q47" s="27">
        <v>1351010</v>
      </c>
      <c r="R47" s="27">
        <v>1425961</v>
      </c>
      <c r="S47" s="27">
        <v>1338513</v>
      </c>
      <c r="T47" s="27">
        <v>1491309</v>
      </c>
      <c r="U47" s="27">
        <v>1420160</v>
      </c>
      <c r="V47" s="27">
        <v>1417178</v>
      </c>
      <c r="W47" s="27">
        <v>1456333</v>
      </c>
      <c r="X47" s="27">
        <v>1387247</v>
      </c>
      <c r="Y47" s="27">
        <v>1400342</v>
      </c>
      <c r="Z47" s="27">
        <v>1417926</v>
      </c>
      <c r="AA47" s="27">
        <v>1413921</v>
      </c>
      <c r="AB47" s="27">
        <v>1317485</v>
      </c>
      <c r="AC47" s="27">
        <v>1362300</v>
      </c>
      <c r="AD47" s="27">
        <v>1368852</v>
      </c>
      <c r="AE47" s="27">
        <v>1321519</v>
      </c>
      <c r="AF47" s="27">
        <v>1372819</v>
      </c>
      <c r="AG47" s="27">
        <v>1387097</v>
      </c>
      <c r="AH47" s="27">
        <v>1389310</v>
      </c>
    </row>
    <row r="48" spans="1:52" x14ac:dyDescent="0.25">
      <c r="A48" s="47">
        <v>10</v>
      </c>
      <c r="B48" s="27">
        <v>1300826</v>
      </c>
      <c r="C48" s="27">
        <v>1383692</v>
      </c>
      <c r="D48" s="27">
        <v>1334488</v>
      </c>
      <c r="E48" s="27">
        <v>1410865</v>
      </c>
      <c r="F48" s="27">
        <v>1447654</v>
      </c>
      <c r="G48" s="27">
        <v>1474159</v>
      </c>
      <c r="K48" s="27">
        <v>1418422</v>
      </c>
      <c r="L48" s="27">
        <v>1389531</v>
      </c>
      <c r="M48" s="27">
        <v>1414601</v>
      </c>
      <c r="N48" s="27">
        <v>1414512</v>
      </c>
      <c r="O48" s="27">
        <v>1381984</v>
      </c>
      <c r="P48" s="27">
        <v>1404953</v>
      </c>
      <c r="Q48" s="27">
        <v>1340705</v>
      </c>
      <c r="R48" s="27">
        <v>1423822</v>
      </c>
      <c r="S48" s="27">
        <v>1334951</v>
      </c>
      <c r="T48" s="27">
        <v>1492576</v>
      </c>
      <c r="U48" s="27">
        <v>1407150</v>
      </c>
      <c r="V48" s="27">
        <v>1400294</v>
      </c>
      <c r="W48" s="27">
        <v>1444162</v>
      </c>
      <c r="X48" s="27">
        <v>1387008</v>
      </c>
      <c r="Y48" s="27">
        <v>1387891</v>
      </c>
      <c r="Z48" s="27">
        <v>1398323</v>
      </c>
      <c r="AA48" s="27">
        <v>1403600</v>
      </c>
      <c r="AB48" s="27">
        <v>1307189</v>
      </c>
      <c r="AC48" s="27">
        <v>1346372</v>
      </c>
      <c r="AD48" s="27">
        <v>1343028</v>
      </c>
      <c r="AE48" s="27">
        <v>1295058</v>
      </c>
      <c r="AF48" s="27">
        <v>1369070</v>
      </c>
      <c r="AG48" s="27">
        <v>1383884</v>
      </c>
      <c r="AH48" s="27">
        <v>1383307</v>
      </c>
    </row>
    <row r="49" spans="1:34" x14ac:dyDescent="0.25">
      <c r="A49" s="47">
        <v>15</v>
      </c>
      <c r="B49" s="27">
        <v>1288869</v>
      </c>
      <c r="C49" s="27">
        <v>1367781</v>
      </c>
      <c r="D49" s="27">
        <v>1317446</v>
      </c>
      <c r="E49" s="27">
        <v>1403470</v>
      </c>
      <c r="F49" s="27">
        <v>1450744</v>
      </c>
      <c r="G49" s="27">
        <v>1490634</v>
      </c>
      <c r="K49" s="27">
        <v>1424125</v>
      </c>
      <c r="L49" s="27">
        <v>1365222</v>
      </c>
      <c r="M49" s="27">
        <v>1414317</v>
      </c>
      <c r="N49" s="27">
        <v>1412371</v>
      </c>
      <c r="O49" s="27">
        <v>1416874</v>
      </c>
      <c r="P49" s="27">
        <v>1396292</v>
      </c>
      <c r="Q49" s="27">
        <v>1352772</v>
      </c>
      <c r="R49" s="27">
        <v>1425434</v>
      </c>
      <c r="S49" s="27">
        <v>1331170</v>
      </c>
      <c r="T49" s="27">
        <v>1489359</v>
      </c>
      <c r="U49" s="27">
        <v>1426851</v>
      </c>
      <c r="V49" s="27">
        <v>1398815</v>
      </c>
      <c r="W49" s="27">
        <v>1447177</v>
      </c>
      <c r="X49" s="27">
        <v>1388643</v>
      </c>
      <c r="Y49" s="27">
        <v>1393051</v>
      </c>
      <c r="Z49" s="27">
        <v>1397758</v>
      </c>
      <c r="AA49" s="27">
        <v>1424696</v>
      </c>
      <c r="AB49" s="27">
        <v>1296621</v>
      </c>
      <c r="AC49" s="27">
        <v>1327012</v>
      </c>
      <c r="AD49" s="27">
        <v>1341867</v>
      </c>
      <c r="AE49" s="27">
        <v>1276338</v>
      </c>
      <c r="AF49" s="27">
        <v>1352107</v>
      </c>
      <c r="AG49" s="27">
        <v>1381392</v>
      </c>
      <c r="AH49" s="27">
        <v>1374370</v>
      </c>
    </row>
    <row r="50" spans="1:34" x14ac:dyDescent="0.25">
      <c r="A50" s="47">
        <v>20</v>
      </c>
      <c r="B50" s="27">
        <v>1272584</v>
      </c>
      <c r="C50" s="27">
        <v>1336711</v>
      </c>
      <c r="D50" s="27">
        <v>1304248</v>
      </c>
      <c r="E50" s="27">
        <v>1403718</v>
      </c>
      <c r="F50" s="27">
        <v>1444843</v>
      </c>
      <c r="G50" s="27">
        <v>1485274</v>
      </c>
      <c r="K50" s="27">
        <v>1409914</v>
      </c>
      <c r="L50" s="27">
        <v>1362144</v>
      </c>
      <c r="M50" s="27">
        <v>1437742</v>
      </c>
      <c r="N50" s="27">
        <v>1394686</v>
      </c>
      <c r="O50" s="27">
        <v>1403861</v>
      </c>
      <c r="P50" s="27">
        <v>1398715</v>
      </c>
      <c r="Q50" s="27">
        <v>1347363</v>
      </c>
      <c r="R50" s="27">
        <v>1432167</v>
      </c>
      <c r="S50" s="27">
        <v>1329882</v>
      </c>
      <c r="T50" s="27">
        <v>1475136</v>
      </c>
      <c r="U50" s="27">
        <v>1411027</v>
      </c>
      <c r="V50" s="27">
        <v>1395657</v>
      </c>
      <c r="W50" s="27">
        <v>1453325</v>
      </c>
      <c r="X50" s="27">
        <v>1398001</v>
      </c>
      <c r="Y50" s="27">
        <v>1389913</v>
      </c>
      <c r="Z50" s="27">
        <v>1390762</v>
      </c>
      <c r="AA50" s="27">
        <v>1407534</v>
      </c>
      <c r="AB50" s="27">
        <v>1295878</v>
      </c>
      <c r="AC50" s="27">
        <v>1304314</v>
      </c>
      <c r="AD50" s="27">
        <v>1319221</v>
      </c>
      <c r="AE50" s="27">
        <v>1262074</v>
      </c>
      <c r="AF50" s="27">
        <v>1339242</v>
      </c>
      <c r="AG50" s="27">
        <v>1358092</v>
      </c>
      <c r="AH50" s="27">
        <v>1349260</v>
      </c>
    </row>
    <row r="51" spans="1:34" x14ac:dyDescent="0.25">
      <c r="A51" s="47">
        <v>25</v>
      </c>
      <c r="B51" s="27">
        <v>1248171</v>
      </c>
      <c r="C51" s="27">
        <v>1333680</v>
      </c>
      <c r="D51" s="27">
        <v>1297218</v>
      </c>
      <c r="E51" s="27">
        <v>1394569</v>
      </c>
      <c r="F51" s="27">
        <v>1456773</v>
      </c>
      <c r="G51" s="27">
        <v>1490873</v>
      </c>
      <c r="K51" s="27">
        <v>1401640</v>
      </c>
      <c r="L51" s="27">
        <v>1350704</v>
      </c>
      <c r="M51" s="27">
        <v>1409147</v>
      </c>
      <c r="N51" s="27">
        <v>1389703</v>
      </c>
      <c r="O51" s="27">
        <v>1398985</v>
      </c>
      <c r="P51" s="27">
        <v>1389319</v>
      </c>
      <c r="Q51" s="27">
        <v>1339817</v>
      </c>
      <c r="R51" s="27">
        <v>1428152</v>
      </c>
      <c r="S51" s="27">
        <v>1321686</v>
      </c>
      <c r="T51" s="27">
        <v>1481664</v>
      </c>
      <c r="U51" s="27">
        <v>1408615</v>
      </c>
      <c r="V51" s="27">
        <v>1392297</v>
      </c>
      <c r="W51" s="27">
        <v>1446455</v>
      </c>
      <c r="X51" s="27">
        <v>1392737</v>
      </c>
      <c r="Y51" s="27">
        <v>1389327</v>
      </c>
      <c r="Z51" s="27">
        <v>1372556</v>
      </c>
      <c r="AA51" s="27">
        <v>1395897</v>
      </c>
      <c r="AB51" s="27">
        <v>1297289</v>
      </c>
      <c r="AC51" s="27">
        <v>1292927</v>
      </c>
      <c r="AD51" s="27">
        <v>1319609</v>
      </c>
      <c r="AE51" s="27">
        <v>1252312</v>
      </c>
      <c r="AF51" s="27">
        <v>1312987</v>
      </c>
      <c r="AG51" s="27">
        <v>1330389</v>
      </c>
      <c r="AH51" s="27">
        <v>1328438</v>
      </c>
    </row>
    <row r="52" spans="1:34" x14ac:dyDescent="0.25">
      <c r="A52" s="47">
        <v>30</v>
      </c>
      <c r="B52" s="27">
        <v>1232885</v>
      </c>
      <c r="C52" s="27">
        <v>1299700</v>
      </c>
      <c r="D52" s="27">
        <v>1273038</v>
      </c>
      <c r="E52" s="27">
        <v>1396019</v>
      </c>
      <c r="F52" s="27">
        <v>1452592</v>
      </c>
      <c r="G52" s="27">
        <v>1489434</v>
      </c>
      <c r="K52" s="27">
        <v>1402510</v>
      </c>
      <c r="L52" s="27">
        <v>1346042</v>
      </c>
      <c r="M52" s="27">
        <v>1400096</v>
      </c>
      <c r="N52" s="27">
        <v>1383707</v>
      </c>
      <c r="O52" s="27">
        <v>1391593</v>
      </c>
      <c r="P52" s="27">
        <v>1396154</v>
      </c>
      <c r="Q52" s="27">
        <v>1328677</v>
      </c>
      <c r="R52" s="27">
        <v>1414538</v>
      </c>
      <c r="S52" s="27">
        <v>1316897</v>
      </c>
      <c r="T52" s="27">
        <v>1464696</v>
      </c>
      <c r="U52" s="27">
        <v>1403082</v>
      </c>
      <c r="V52" s="27">
        <v>1399151</v>
      </c>
      <c r="W52" s="27">
        <v>1443132</v>
      </c>
      <c r="X52" s="27">
        <v>1391200</v>
      </c>
      <c r="Y52" s="27">
        <v>1383184</v>
      </c>
      <c r="Z52" s="27">
        <v>1375389</v>
      </c>
      <c r="AA52" s="27">
        <v>1393063</v>
      </c>
      <c r="AB52" s="27">
        <v>1291112</v>
      </c>
      <c r="AC52" s="27">
        <v>1277495</v>
      </c>
      <c r="AD52" s="27">
        <v>1296301</v>
      </c>
      <c r="AE52" s="27">
        <v>1231204</v>
      </c>
      <c r="AF52" s="27">
        <v>1300264</v>
      </c>
      <c r="AG52" s="27">
        <v>1311830</v>
      </c>
      <c r="AH52" s="27">
        <v>1304823</v>
      </c>
    </row>
    <row r="53" spans="1:34" x14ac:dyDescent="0.25">
      <c r="A53" s="47">
        <v>35</v>
      </c>
      <c r="B53" s="27">
        <v>1217630</v>
      </c>
      <c r="C53" s="27">
        <v>1288295</v>
      </c>
      <c r="D53" s="27">
        <v>1256424</v>
      </c>
      <c r="E53" s="27">
        <v>1384216</v>
      </c>
      <c r="F53" s="27">
        <v>1448883</v>
      </c>
      <c r="G53" s="27">
        <v>1478834</v>
      </c>
      <c r="K53" s="27">
        <v>1387894</v>
      </c>
      <c r="L53" s="27">
        <v>1339245</v>
      </c>
      <c r="M53" s="27">
        <v>1390464</v>
      </c>
      <c r="N53" s="27">
        <v>1383458</v>
      </c>
      <c r="O53" s="27">
        <v>1384385</v>
      </c>
      <c r="P53" s="27">
        <v>1394087</v>
      </c>
      <c r="Q53" s="27">
        <v>1328419</v>
      </c>
      <c r="R53" s="27">
        <v>1411005</v>
      </c>
      <c r="S53" s="27">
        <v>1317729</v>
      </c>
      <c r="T53" s="27">
        <v>1459015</v>
      </c>
      <c r="U53" s="27">
        <v>1394167</v>
      </c>
      <c r="V53" s="27">
        <v>1398605</v>
      </c>
      <c r="W53" s="27">
        <v>1438281</v>
      </c>
      <c r="X53" s="27">
        <v>1388063</v>
      </c>
      <c r="Y53" s="27">
        <v>1386510</v>
      </c>
      <c r="Z53" s="27">
        <v>1365428</v>
      </c>
      <c r="AA53" s="27">
        <v>1386206</v>
      </c>
      <c r="AB53" s="27">
        <v>1275204</v>
      </c>
      <c r="AC53" s="27">
        <v>1263717</v>
      </c>
      <c r="AD53" s="27">
        <v>1276460</v>
      </c>
      <c r="AE53" s="27">
        <v>1223135</v>
      </c>
      <c r="AF53" s="27">
        <v>1275602</v>
      </c>
      <c r="AG53" s="27">
        <v>1278137</v>
      </c>
      <c r="AH53" s="27">
        <v>1295107</v>
      </c>
    </row>
    <row r="54" spans="1:34" x14ac:dyDescent="0.25">
      <c r="A54" s="47">
        <v>40</v>
      </c>
      <c r="B54" s="27">
        <v>1200546</v>
      </c>
      <c r="C54" s="27">
        <v>1273126</v>
      </c>
      <c r="D54" s="27">
        <v>1245153</v>
      </c>
      <c r="E54" s="27">
        <v>1371274</v>
      </c>
      <c r="F54" s="27">
        <v>1445232</v>
      </c>
      <c r="G54" s="27">
        <v>1456287</v>
      </c>
      <c r="K54" s="27">
        <v>1375089</v>
      </c>
      <c r="L54" s="27">
        <v>1329378</v>
      </c>
      <c r="M54" s="27">
        <v>1383767</v>
      </c>
      <c r="N54" s="27">
        <v>1370528</v>
      </c>
      <c r="O54" s="27">
        <v>1373950</v>
      </c>
      <c r="P54" s="27">
        <v>1385938</v>
      </c>
      <c r="Q54" s="27">
        <v>1322875</v>
      </c>
      <c r="R54" s="27">
        <v>1396410</v>
      </c>
      <c r="S54" s="27">
        <v>1304694</v>
      </c>
      <c r="T54" s="27">
        <v>1452664</v>
      </c>
      <c r="U54" s="27">
        <v>1387027</v>
      </c>
      <c r="V54" s="27">
        <v>1393549</v>
      </c>
      <c r="W54" s="27">
        <v>1428020</v>
      </c>
      <c r="X54" s="27">
        <v>1389902</v>
      </c>
      <c r="Y54" s="27">
        <v>1371513</v>
      </c>
      <c r="Z54" s="27">
        <v>1364622</v>
      </c>
      <c r="AA54" s="27">
        <v>1372827</v>
      </c>
      <c r="AB54" s="27">
        <v>1272044</v>
      </c>
      <c r="AC54" s="27">
        <v>1242370</v>
      </c>
      <c r="AD54" s="27">
        <v>1256129</v>
      </c>
      <c r="AE54" s="27">
        <v>1208907</v>
      </c>
      <c r="AF54" s="27">
        <v>1254566</v>
      </c>
      <c r="AG54" s="27">
        <v>1257328</v>
      </c>
      <c r="AH54" s="27">
        <v>1265173</v>
      </c>
    </row>
    <row r="55" spans="1:34" x14ac:dyDescent="0.25">
      <c r="A55" s="47">
        <v>45</v>
      </c>
      <c r="B55" s="27">
        <v>1177256</v>
      </c>
      <c r="C55" s="27">
        <v>1251240</v>
      </c>
      <c r="D55" s="27">
        <v>1226307</v>
      </c>
      <c r="E55" s="27">
        <v>1369542</v>
      </c>
      <c r="F55" s="27">
        <v>1435110</v>
      </c>
      <c r="G55" s="27">
        <v>1448545</v>
      </c>
      <c r="K55" s="27">
        <v>1368845</v>
      </c>
      <c r="L55" s="27">
        <v>1317217</v>
      </c>
      <c r="M55" s="27">
        <v>1375231</v>
      </c>
      <c r="N55" s="27">
        <v>1352251</v>
      </c>
      <c r="O55" s="27">
        <v>1365422</v>
      </c>
      <c r="P55" s="27">
        <v>1373276</v>
      </c>
      <c r="Q55" s="27">
        <v>1315855</v>
      </c>
      <c r="R55" s="27">
        <v>1380249</v>
      </c>
      <c r="S55" s="27">
        <v>1294488</v>
      </c>
      <c r="T55" s="27">
        <v>1444617</v>
      </c>
      <c r="U55" s="27">
        <v>1374113</v>
      </c>
      <c r="V55" s="27">
        <v>1390374</v>
      </c>
      <c r="W55" s="27">
        <v>1419392</v>
      </c>
      <c r="X55" s="27">
        <v>1368783</v>
      </c>
      <c r="Y55" s="27">
        <v>1364471</v>
      </c>
      <c r="Z55" s="27">
        <v>1345979</v>
      </c>
      <c r="AA55" s="27">
        <v>1366801</v>
      </c>
      <c r="AB55" s="27">
        <v>1265849</v>
      </c>
      <c r="AC55" s="27">
        <v>1215515</v>
      </c>
      <c r="AD55" s="27">
        <v>1234987</v>
      </c>
      <c r="AE55" s="27">
        <v>1197203</v>
      </c>
      <c r="AF55" s="27">
        <v>1220641</v>
      </c>
      <c r="AG55" s="27">
        <v>1234612</v>
      </c>
      <c r="AH55" s="27">
        <v>1244821</v>
      </c>
    </row>
    <row r="56" spans="1:34" x14ac:dyDescent="0.25">
      <c r="A56" s="47">
        <v>50</v>
      </c>
      <c r="B56" s="27">
        <v>1161470</v>
      </c>
      <c r="C56" s="27">
        <v>1232340</v>
      </c>
      <c r="D56" s="27">
        <v>1209816</v>
      </c>
      <c r="E56" s="27">
        <v>1367195</v>
      </c>
      <c r="F56" s="27">
        <v>1427653</v>
      </c>
      <c r="G56" s="27">
        <v>1446797</v>
      </c>
      <c r="K56" s="27">
        <v>1351012</v>
      </c>
      <c r="L56" s="27">
        <v>1311823</v>
      </c>
      <c r="M56" s="27">
        <v>1366951</v>
      </c>
      <c r="N56" s="27">
        <v>1348170</v>
      </c>
      <c r="O56" s="27">
        <v>1350117</v>
      </c>
      <c r="P56" s="27">
        <v>1361169</v>
      </c>
      <c r="Q56" s="27">
        <v>1307052</v>
      </c>
      <c r="R56" s="27">
        <v>1377991</v>
      </c>
      <c r="S56" s="27">
        <v>1288112</v>
      </c>
      <c r="T56" s="27">
        <v>1438789</v>
      </c>
      <c r="U56" s="27">
        <v>1363391</v>
      </c>
      <c r="V56" s="27">
        <v>1383153</v>
      </c>
      <c r="W56" s="27">
        <v>1404392</v>
      </c>
      <c r="X56" s="27">
        <v>1362311</v>
      </c>
      <c r="Y56" s="27">
        <v>1359876</v>
      </c>
      <c r="Z56" s="27">
        <v>1343017</v>
      </c>
      <c r="AA56" s="27">
        <v>1355542</v>
      </c>
      <c r="AB56" s="27">
        <v>1255161</v>
      </c>
      <c r="AC56" s="27">
        <v>1202386</v>
      </c>
      <c r="AD56" s="27">
        <v>1213956</v>
      </c>
      <c r="AE56" s="27">
        <v>1180321</v>
      </c>
      <c r="AF56" s="27">
        <v>1212720</v>
      </c>
      <c r="AG56" s="27">
        <v>1218498</v>
      </c>
      <c r="AH56" s="27">
        <v>1226972</v>
      </c>
    </row>
    <row r="57" spans="1:34" x14ac:dyDescent="0.25">
      <c r="A57" s="47">
        <v>55</v>
      </c>
      <c r="B57" s="27">
        <v>1133644</v>
      </c>
      <c r="C57" s="27">
        <v>1207528</v>
      </c>
      <c r="D57" s="27">
        <v>1194854</v>
      </c>
      <c r="E57" s="27">
        <v>1358479</v>
      </c>
      <c r="F57" s="27">
        <v>1416828</v>
      </c>
      <c r="G57" s="27">
        <v>1435541</v>
      </c>
      <c r="K57" s="27">
        <v>1347570</v>
      </c>
      <c r="L57" s="27">
        <v>1296692</v>
      </c>
      <c r="M57" s="27">
        <v>1355336</v>
      </c>
      <c r="N57" s="27">
        <v>1345813</v>
      </c>
      <c r="O57" s="27">
        <v>1342415</v>
      </c>
      <c r="P57" s="27">
        <v>1360178</v>
      </c>
      <c r="Q57" s="27">
        <v>1296161</v>
      </c>
      <c r="R57" s="27">
        <v>1364596</v>
      </c>
      <c r="S57" s="27">
        <v>1277426</v>
      </c>
      <c r="T57" s="27">
        <v>1429905</v>
      </c>
      <c r="U57" s="27">
        <v>1358106</v>
      </c>
      <c r="V57" s="27">
        <v>1371398</v>
      </c>
      <c r="W57" s="27">
        <v>1396289</v>
      </c>
      <c r="X57" s="27">
        <v>1351755</v>
      </c>
      <c r="Y57" s="27">
        <v>1350047</v>
      </c>
      <c r="Z57" s="27">
        <v>1332581</v>
      </c>
      <c r="AA57" s="27">
        <v>1343613</v>
      </c>
      <c r="AB57" s="27">
        <v>1247699</v>
      </c>
      <c r="AC57" s="27">
        <v>1182346</v>
      </c>
      <c r="AD57" s="27">
        <v>1196556</v>
      </c>
      <c r="AE57" s="27">
        <v>1164318</v>
      </c>
      <c r="AF57" s="27">
        <v>1185256</v>
      </c>
      <c r="AG57" s="27">
        <v>1197140</v>
      </c>
      <c r="AH57" s="27">
        <v>1205119</v>
      </c>
    </row>
    <row r="58" spans="1:34" x14ac:dyDescent="0.25">
      <c r="A58" s="47">
        <v>60</v>
      </c>
      <c r="B58" s="27">
        <v>1113295</v>
      </c>
      <c r="C58" s="27">
        <v>1198427</v>
      </c>
      <c r="D58" s="27">
        <v>1174504</v>
      </c>
      <c r="E58" s="27">
        <v>1353207</v>
      </c>
      <c r="F58" s="27">
        <v>1410643</v>
      </c>
      <c r="G58" s="27">
        <v>1422228</v>
      </c>
      <c r="K58" s="27">
        <v>1335256</v>
      </c>
      <c r="L58" s="27">
        <v>1297244</v>
      </c>
      <c r="M58" s="27">
        <v>1346814</v>
      </c>
      <c r="N58" s="27">
        <v>1328424</v>
      </c>
      <c r="O58" s="27">
        <v>1336480</v>
      </c>
      <c r="P58" s="27">
        <v>1341479</v>
      </c>
      <c r="Q58" s="27">
        <v>1286249</v>
      </c>
      <c r="R58" s="27">
        <v>1354982</v>
      </c>
      <c r="S58" s="27">
        <v>1268895</v>
      </c>
      <c r="T58" s="27">
        <v>1416425</v>
      </c>
      <c r="U58" s="27">
        <v>1347815</v>
      </c>
      <c r="V58" s="27">
        <v>1370438</v>
      </c>
      <c r="W58" s="27">
        <v>1395961</v>
      </c>
      <c r="X58" s="27">
        <v>1342387</v>
      </c>
      <c r="Y58" s="27">
        <v>1339572</v>
      </c>
      <c r="Z58" s="27">
        <v>1332075</v>
      </c>
      <c r="AA58" s="27">
        <v>1332451</v>
      </c>
      <c r="AB58" s="27">
        <v>1244722</v>
      </c>
      <c r="AC58" s="27">
        <v>1160549</v>
      </c>
      <c r="AD58" s="27">
        <v>1178658</v>
      </c>
      <c r="AE58" s="27">
        <v>1150410</v>
      </c>
      <c r="AF58" s="27">
        <v>1164484</v>
      </c>
      <c r="AG58" s="27">
        <v>1172989</v>
      </c>
      <c r="AH58" s="27">
        <v>1183018</v>
      </c>
    </row>
    <row r="59" spans="1:34" ht="14.4" x14ac:dyDescent="0.3">
      <c r="A59" s="57" t="s">
        <v>447</v>
      </c>
      <c r="B59">
        <f t="shared" ref="B59:G59" si="3">SLOPE(B48:B58,$A48:$A58)</f>
        <v>-3756.4836363636364</v>
      </c>
      <c r="C59">
        <f t="shared" si="3"/>
        <v>-3767.0981818181817</v>
      </c>
      <c r="D59">
        <f t="shared" si="3"/>
        <v>-3169.6199999999994</v>
      </c>
      <c r="E59">
        <f t="shared" si="3"/>
        <v>-1186.5854545454545</v>
      </c>
      <c r="F59">
        <f t="shared" si="3"/>
        <v>-769.0454545454545</v>
      </c>
      <c r="G59">
        <f t="shared" si="3"/>
        <v>-1296.8381818181817</v>
      </c>
      <c r="J59" s="55" t="s">
        <v>447</v>
      </c>
      <c r="K59">
        <f t="shared" ref="K59:AH59" si="4">SLOPE(K48:K58,$A48:$A58)</f>
        <v>-1803.2127272727269</v>
      </c>
      <c r="L59">
        <f t="shared" si="4"/>
        <v>-1763.9199999999996</v>
      </c>
      <c r="M59">
        <f t="shared" si="4"/>
        <v>-1584.350909090909</v>
      </c>
      <c r="N59">
        <f t="shared" si="4"/>
        <v>-1680.5509090909095</v>
      </c>
      <c r="O59">
        <f t="shared" si="4"/>
        <v>-1402.4672727272728</v>
      </c>
      <c r="P59">
        <f t="shared" si="4"/>
        <v>-1121.3927272727274</v>
      </c>
      <c r="Q59">
        <f t="shared" si="4"/>
        <v>-1224.3327272727272</v>
      </c>
      <c r="R59">
        <f t="shared" si="4"/>
        <v>-1570.9345454545455</v>
      </c>
      <c r="S59">
        <f t="shared" si="4"/>
        <v>-1340.3</v>
      </c>
      <c r="T59">
        <f t="shared" si="4"/>
        <v>-1479.5236363636363</v>
      </c>
      <c r="U59">
        <f t="shared" si="4"/>
        <v>-1453.8581818181817</v>
      </c>
      <c r="V59">
        <f t="shared" si="4"/>
        <v>-556.19636363636369</v>
      </c>
      <c r="W59">
        <f t="shared" si="4"/>
        <v>-1201.08</v>
      </c>
      <c r="X59">
        <f t="shared" si="4"/>
        <v>-958.06</v>
      </c>
      <c r="Y59">
        <f t="shared" si="4"/>
        <v>-1027.4636363636364</v>
      </c>
      <c r="Z59">
        <f t="shared" si="4"/>
        <v>-1452.9163636363637</v>
      </c>
      <c r="AA59">
        <f t="shared" si="4"/>
        <v>-1662.6927272727276</v>
      </c>
      <c r="AB59">
        <f t="shared" si="4"/>
        <v>-1294.7672727272727</v>
      </c>
      <c r="AC59">
        <f t="shared" si="4"/>
        <v>-3642.7490909090907</v>
      </c>
      <c r="AD59">
        <f t="shared" si="4"/>
        <v>-3506.0090909090909</v>
      </c>
      <c r="AE59">
        <f t="shared" si="4"/>
        <v>-2816.5345454545454</v>
      </c>
      <c r="AF59">
        <f t="shared" si="4"/>
        <v>-4182.3454545454542</v>
      </c>
      <c r="AG59">
        <f t="shared" si="4"/>
        <v>-4466.0381818181822</v>
      </c>
      <c r="AH59">
        <f t="shared" si="4"/>
        <v>-4094.9036363636365</v>
      </c>
    </row>
    <row r="60" spans="1:34" ht="14.4" x14ac:dyDescent="0.3">
      <c r="A60" s="57" t="s">
        <v>450</v>
      </c>
      <c r="B60"/>
      <c r="C60"/>
      <c r="D60"/>
      <c r="E60"/>
      <c r="F60" s="53">
        <f>AVERAGE(E59:G59)</f>
        <v>-1084.1563636363635</v>
      </c>
      <c r="G60" s="54"/>
      <c r="J60" s="56" t="s">
        <v>451</v>
      </c>
      <c r="K60" s="52">
        <f t="shared" ref="K60:AH60" si="5">K59-$F$60</f>
        <v>-719.05636363636336</v>
      </c>
      <c r="L60" s="52">
        <f t="shared" si="5"/>
        <v>-679.76363636363612</v>
      </c>
      <c r="M60" s="52">
        <f t="shared" si="5"/>
        <v>-500.1945454545455</v>
      </c>
      <c r="N60" s="52">
        <f t="shared" si="5"/>
        <v>-596.39454545454601</v>
      </c>
      <c r="O60" s="52">
        <f t="shared" si="5"/>
        <v>-318.31090909090926</v>
      </c>
      <c r="P60" s="52">
        <f t="shared" si="5"/>
        <v>-37.236363636363876</v>
      </c>
      <c r="Q60" s="52">
        <f t="shared" si="5"/>
        <v>-140.1763636363637</v>
      </c>
      <c r="R60" s="52">
        <f t="shared" si="5"/>
        <v>-486.77818181818202</v>
      </c>
      <c r="S60" s="52">
        <f t="shared" si="5"/>
        <v>-256.14363636363646</v>
      </c>
      <c r="T60" s="52">
        <f t="shared" si="5"/>
        <v>-395.36727272727285</v>
      </c>
      <c r="U60" s="52">
        <f t="shared" si="5"/>
        <v>-369.70181818181823</v>
      </c>
      <c r="V60" s="52">
        <f t="shared" si="5"/>
        <v>527.95999999999981</v>
      </c>
      <c r="W60" s="52">
        <f t="shared" si="5"/>
        <v>-116.92363636363643</v>
      </c>
      <c r="X60" s="52">
        <f t="shared" si="5"/>
        <v>126.09636363636355</v>
      </c>
      <c r="Y60" s="52">
        <f t="shared" si="5"/>
        <v>56.692727272727097</v>
      </c>
      <c r="Z60" s="52">
        <f t="shared" si="5"/>
        <v>-368.76000000000022</v>
      </c>
      <c r="AA60" s="52">
        <f t="shared" si="5"/>
        <v>-578.53636363636406</v>
      </c>
      <c r="AB60" s="52">
        <f t="shared" si="5"/>
        <v>-210.61090909090922</v>
      </c>
      <c r="AC60" s="52">
        <f t="shared" si="5"/>
        <v>-2558.5927272727272</v>
      </c>
      <c r="AD60" s="52">
        <f t="shared" si="5"/>
        <v>-2421.8527272727274</v>
      </c>
      <c r="AE60" s="52">
        <f t="shared" si="5"/>
        <v>-1732.3781818181819</v>
      </c>
      <c r="AF60" s="52">
        <f t="shared" si="5"/>
        <v>-3098.1890909090907</v>
      </c>
      <c r="AG60" s="52">
        <f t="shared" si="5"/>
        <v>-3381.8818181818187</v>
      </c>
      <c r="AH60" s="52">
        <f t="shared" si="5"/>
        <v>-3010.747272727273</v>
      </c>
    </row>
    <row r="61" spans="1:34" ht="14.4" x14ac:dyDescent="0.3">
      <c r="A61" s="57" t="s">
        <v>451</v>
      </c>
      <c r="B61" s="52">
        <f>B59-$F$60</f>
        <v>-2672.3272727272729</v>
      </c>
      <c r="C61" s="52">
        <f>C59-$F$60</f>
        <v>-2682.9418181818182</v>
      </c>
      <c r="D61" s="52">
        <f>D59-$F$60</f>
        <v>-2085.4636363636359</v>
      </c>
      <c r="E61" s="52"/>
      <c r="F61" s="53"/>
      <c r="G61" s="54"/>
      <c r="J61" s="56" t="s">
        <v>453</v>
      </c>
      <c r="K61" s="52">
        <f t="shared" ref="K61:AH61" si="6">K60/$C$62</f>
        <v>0.289913530021359</v>
      </c>
      <c r="L61" s="52">
        <f t="shared" si="6"/>
        <v>0.27407124860381532</v>
      </c>
      <c r="M61" s="52">
        <f t="shared" si="6"/>
        <v>0.20167148738772797</v>
      </c>
      <c r="N61" s="52">
        <f t="shared" si="6"/>
        <v>0.2404579900855319</v>
      </c>
      <c r="O61" s="52">
        <f t="shared" si="6"/>
        <v>0.12833853361948966</v>
      </c>
      <c r="P61" s="52">
        <f t="shared" si="6"/>
        <v>1.5013184185428562E-2</v>
      </c>
      <c r="Q61" s="52">
        <f t="shared" si="6"/>
        <v>5.6517161188670846E-2</v>
      </c>
      <c r="R61" s="52">
        <f t="shared" si="6"/>
        <v>0.19626219607404266</v>
      </c>
      <c r="S61" s="52">
        <f t="shared" si="6"/>
        <v>0.10327355345991102</v>
      </c>
      <c r="T61" s="52">
        <f t="shared" si="6"/>
        <v>0.15940658825633747</v>
      </c>
      <c r="U61" s="52">
        <f t="shared" si="6"/>
        <v>0.14905863376602943</v>
      </c>
      <c r="V61" s="52">
        <f t="shared" si="6"/>
        <v>-0.21286613268536841</v>
      </c>
      <c r="W61" s="52">
        <f t="shared" si="6"/>
        <v>4.714198479475265E-2</v>
      </c>
      <c r="X61" s="52">
        <f t="shared" si="6"/>
        <v>-5.0840300918555646E-2</v>
      </c>
      <c r="Y61" s="52">
        <f t="shared" si="6"/>
        <v>-2.2857719535441579E-2</v>
      </c>
      <c r="Z61" s="52">
        <f t="shared" si="6"/>
        <v>0.14867890576758946</v>
      </c>
      <c r="AA61" s="52">
        <f t="shared" si="6"/>
        <v>0.23325781942785223</v>
      </c>
      <c r="AB61" s="52">
        <f t="shared" si="6"/>
        <v>8.4915390786293593E-2</v>
      </c>
      <c r="AC61" s="52">
        <f t="shared" si="6"/>
        <v>1.0315890199474491</v>
      </c>
      <c r="AD61" s="52">
        <f t="shared" si="6"/>
        <v>0.97645735280714063</v>
      </c>
      <c r="AE61" s="52">
        <f t="shared" si="6"/>
        <v>0.69847080065184208</v>
      </c>
      <c r="AF61" s="52">
        <f t="shared" si="6"/>
        <v>1.2491467726907639</v>
      </c>
      <c r="AG61" s="52">
        <f t="shared" si="6"/>
        <v>1.3635277366378633</v>
      </c>
      <c r="AH61" s="52">
        <f t="shared" si="6"/>
        <v>1.2138914471521991</v>
      </c>
    </row>
    <row r="62" spans="1:34" ht="14.4" x14ac:dyDescent="0.3">
      <c r="A62" s="57" t="s">
        <v>452</v>
      </c>
      <c r="B62" s="52"/>
      <c r="C62" s="53">
        <f>AVERAGE(B61:D61)</f>
        <v>-2480.2442424242422</v>
      </c>
      <c r="D62" s="54"/>
      <c r="E62" s="52"/>
      <c r="F62" s="53"/>
      <c r="G62" s="54"/>
      <c r="J62" s="56" t="s">
        <v>454</v>
      </c>
      <c r="K62" s="52"/>
      <c r="L62" s="53">
        <f>AVERAGE(K61:M61)</f>
        <v>0.25521875533763411</v>
      </c>
      <c r="M62" s="54"/>
      <c r="N62" s="52"/>
      <c r="O62" s="53">
        <f>AVERAGE(N61:P61)</f>
        <v>0.12793656929681671</v>
      </c>
      <c r="P62" s="54"/>
      <c r="Q62" s="52"/>
      <c r="R62" s="53">
        <f>AVERAGE(Q61:S61)</f>
        <v>0.11868430357420817</v>
      </c>
      <c r="S62" s="54"/>
      <c r="T62" s="52"/>
      <c r="U62" s="53">
        <f>AVERAGE(T61:V61)</f>
        <v>3.1866363112332839E-2</v>
      </c>
      <c r="V62" s="54"/>
      <c r="W62" s="52"/>
      <c r="X62" s="53">
        <f>AVERAGE(W61:Y61)</f>
        <v>-8.8520118864148581E-3</v>
      </c>
      <c r="Y62" s="54"/>
      <c r="Z62" s="52"/>
      <c r="AA62" s="53">
        <f>AVERAGE(Z61:AB61)</f>
        <v>0.15561737199391176</v>
      </c>
      <c r="AB62" s="54"/>
      <c r="AC62" s="52"/>
      <c r="AD62" s="53">
        <f>AVERAGE(AC61:AE61)</f>
        <v>0.9021723911354772</v>
      </c>
      <c r="AE62" s="54"/>
      <c r="AF62" s="52"/>
      <c r="AG62" s="53">
        <f>AVERAGE(AF61:AH61)</f>
        <v>1.2755219854936088</v>
      </c>
      <c r="AH62" s="54"/>
    </row>
    <row r="63" spans="1:34" s="1" customFormat="1" x14ac:dyDescent="0.25"/>
  </sheetData>
  <conditionalFormatting sqref="A18:XFD19 K61:AH63 A39:Q40 S39:XFD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workbookViewId="0">
      <selection activeCell="B32" sqref="B32:B44"/>
    </sheetView>
  </sheetViews>
  <sheetFormatPr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44249</v>
      </c>
    </row>
    <row r="8" spans="1:2" x14ac:dyDescent="0.25">
      <c r="A8" s="1" t="s">
        <v>9</v>
      </c>
      <c r="B8" s="3">
        <v>0.54395833333333332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16042819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  <c r="B16" s="1" t="s">
        <v>20</v>
      </c>
    </row>
    <row r="17" spans="1:99" x14ac:dyDescent="0.25">
      <c r="B17" s="1" t="s">
        <v>21</v>
      </c>
    </row>
    <row r="18" spans="1:99" x14ac:dyDescent="0.25">
      <c r="A18" s="1" t="s">
        <v>22</v>
      </c>
      <c r="B18" s="1" t="s">
        <v>23</v>
      </c>
    </row>
    <row r="19" spans="1:99" x14ac:dyDescent="0.25">
      <c r="A19" s="1" t="s">
        <v>24</v>
      </c>
      <c r="B19" s="1" t="s">
        <v>25</v>
      </c>
    </row>
    <row r="20" spans="1:99" x14ac:dyDescent="0.25">
      <c r="B20" s="1" t="s">
        <v>26</v>
      </c>
    </row>
    <row r="21" spans="1:99" x14ac:dyDescent="0.25">
      <c r="B21" s="1" t="s">
        <v>27</v>
      </c>
    </row>
    <row r="22" spans="1:99" x14ac:dyDescent="0.25">
      <c r="B22" s="1" t="s">
        <v>28</v>
      </c>
    </row>
    <row r="23" spans="1:99" x14ac:dyDescent="0.25">
      <c r="B23" s="1" t="s">
        <v>29</v>
      </c>
    </row>
    <row r="24" spans="1:99" x14ac:dyDescent="0.25">
      <c r="B24" s="1" t="s">
        <v>30</v>
      </c>
    </row>
    <row r="25" spans="1:99" x14ac:dyDescent="0.25">
      <c r="B25" s="1" t="s">
        <v>31</v>
      </c>
    </row>
    <row r="26" spans="1:99" x14ac:dyDescent="0.25">
      <c r="B26" s="1" t="s">
        <v>32</v>
      </c>
    </row>
    <row r="27" spans="1:99" x14ac:dyDescent="0.25">
      <c r="A27" s="1" t="s">
        <v>33</v>
      </c>
    </row>
    <row r="29" spans="1:99" x14ac:dyDescent="0.25">
      <c r="A29" s="6">
        <v>430530</v>
      </c>
      <c r="B29" s="5"/>
    </row>
    <row r="31" spans="1:99" ht="26.4" x14ac:dyDescent="0.25">
      <c r="B31" s="7" t="s">
        <v>9</v>
      </c>
      <c r="C31" s="7" t="s">
        <v>34</v>
      </c>
      <c r="D31" s="7" t="s">
        <v>35</v>
      </c>
      <c r="E31" s="7" t="s">
        <v>36</v>
      </c>
      <c r="F31" s="7" t="s">
        <v>37</v>
      </c>
      <c r="G31" s="7" t="s">
        <v>38</v>
      </c>
      <c r="H31" s="7" t="s">
        <v>39</v>
      </c>
      <c r="I31" s="7" t="s">
        <v>40</v>
      </c>
      <c r="J31" s="7" t="s">
        <v>41</v>
      </c>
      <c r="K31" s="7" t="s">
        <v>42</v>
      </c>
      <c r="L31" s="7" t="s">
        <v>43</v>
      </c>
      <c r="M31" s="7" t="s">
        <v>44</v>
      </c>
      <c r="N31" s="7" t="s">
        <v>45</v>
      </c>
      <c r="O31" s="7" t="s">
        <v>46</v>
      </c>
      <c r="P31" s="7" t="s">
        <v>47</v>
      </c>
      <c r="Q31" s="7" t="s">
        <v>48</v>
      </c>
      <c r="R31" s="7" t="s">
        <v>49</v>
      </c>
      <c r="S31" s="7" t="s">
        <v>50</v>
      </c>
      <c r="T31" s="7" t="s">
        <v>51</v>
      </c>
      <c r="U31" s="7" t="s">
        <v>52</v>
      </c>
      <c r="V31" s="7" t="s">
        <v>53</v>
      </c>
      <c r="W31" s="7" t="s">
        <v>54</v>
      </c>
      <c r="X31" s="7" t="s">
        <v>55</v>
      </c>
      <c r="Y31" s="7" t="s">
        <v>56</v>
      </c>
      <c r="Z31" s="7" t="s">
        <v>57</v>
      </c>
      <c r="AA31" s="7" t="s">
        <v>58</v>
      </c>
      <c r="AB31" s="7" t="s">
        <v>59</v>
      </c>
      <c r="AC31" s="7" t="s">
        <v>60</v>
      </c>
      <c r="AD31" s="7" t="s">
        <v>61</v>
      </c>
      <c r="AE31" s="7" t="s">
        <v>62</v>
      </c>
      <c r="AF31" s="7" t="s">
        <v>63</v>
      </c>
      <c r="AG31" s="7" t="s">
        <v>64</v>
      </c>
      <c r="AH31" s="7" t="s">
        <v>65</v>
      </c>
      <c r="AI31" s="7" t="s">
        <v>66</v>
      </c>
      <c r="AJ31" s="7" t="s">
        <v>67</v>
      </c>
      <c r="AK31" s="7" t="s">
        <v>68</v>
      </c>
      <c r="AL31" s="7" t="s">
        <v>69</v>
      </c>
      <c r="AM31" s="7" t="s">
        <v>70</v>
      </c>
      <c r="AN31" s="7" t="s">
        <v>71</v>
      </c>
      <c r="AO31" s="7" t="s">
        <v>72</v>
      </c>
      <c r="AP31" s="7" t="s">
        <v>73</v>
      </c>
      <c r="AQ31" s="7" t="s">
        <v>74</v>
      </c>
      <c r="AR31" s="7" t="s">
        <v>75</v>
      </c>
      <c r="AS31" s="7" t="s">
        <v>76</v>
      </c>
      <c r="AT31" s="7" t="s">
        <v>77</v>
      </c>
      <c r="AU31" s="7" t="s">
        <v>78</v>
      </c>
      <c r="AV31" s="7" t="s">
        <v>79</v>
      </c>
      <c r="AW31" s="7" t="s">
        <v>80</v>
      </c>
      <c r="AX31" s="7" t="s">
        <v>81</v>
      </c>
      <c r="AY31" s="7" t="s">
        <v>82</v>
      </c>
      <c r="AZ31" s="7" t="s">
        <v>83</v>
      </c>
      <c r="BA31" s="7" t="s">
        <v>84</v>
      </c>
      <c r="BB31" s="7" t="s">
        <v>85</v>
      </c>
      <c r="BC31" s="7" t="s">
        <v>86</v>
      </c>
      <c r="BD31" s="7" t="s">
        <v>87</v>
      </c>
      <c r="BE31" s="7" t="s">
        <v>88</v>
      </c>
      <c r="BF31" s="7" t="s">
        <v>89</v>
      </c>
      <c r="BG31" s="7" t="s">
        <v>90</v>
      </c>
      <c r="BH31" s="7" t="s">
        <v>91</v>
      </c>
      <c r="BI31" s="7" t="s">
        <v>92</v>
      </c>
      <c r="BJ31" s="7" t="s">
        <v>93</v>
      </c>
      <c r="BK31" s="7" t="s">
        <v>94</v>
      </c>
      <c r="BL31" s="7" t="s">
        <v>95</v>
      </c>
      <c r="BM31" s="7" t="s">
        <v>96</v>
      </c>
      <c r="BN31" s="7" t="s">
        <v>97</v>
      </c>
      <c r="BO31" s="7" t="s">
        <v>98</v>
      </c>
      <c r="BP31" s="7" t="s">
        <v>99</v>
      </c>
      <c r="BQ31" s="7" t="s">
        <v>100</v>
      </c>
      <c r="BR31" s="7" t="s">
        <v>101</v>
      </c>
      <c r="BS31" s="7" t="s">
        <v>102</v>
      </c>
      <c r="BT31" s="7" t="s">
        <v>103</v>
      </c>
      <c r="BU31" s="7" t="s">
        <v>104</v>
      </c>
      <c r="BV31" s="7" t="s">
        <v>105</v>
      </c>
      <c r="BW31" s="7" t="s">
        <v>106</v>
      </c>
      <c r="BX31" s="7" t="s">
        <v>107</v>
      </c>
      <c r="BY31" s="7" t="s">
        <v>108</v>
      </c>
      <c r="BZ31" s="7" t="s">
        <v>109</v>
      </c>
      <c r="CA31" s="7" t="s">
        <v>110</v>
      </c>
      <c r="CB31" s="7" t="s">
        <v>111</v>
      </c>
      <c r="CC31" s="7" t="s">
        <v>112</v>
      </c>
      <c r="CD31" s="7" t="s">
        <v>113</v>
      </c>
      <c r="CE31" s="7" t="s">
        <v>114</v>
      </c>
      <c r="CF31" s="7" t="s">
        <v>115</v>
      </c>
      <c r="CG31" s="7" t="s">
        <v>116</v>
      </c>
      <c r="CH31" s="7" t="s">
        <v>117</v>
      </c>
      <c r="CI31" s="7" t="s">
        <v>118</v>
      </c>
      <c r="CJ31" s="7" t="s">
        <v>119</v>
      </c>
      <c r="CK31" s="7" t="s">
        <v>120</v>
      </c>
      <c r="CL31" s="7" t="s">
        <v>121</v>
      </c>
      <c r="CM31" s="7" t="s">
        <v>122</v>
      </c>
      <c r="CN31" s="7" t="s">
        <v>123</v>
      </c>
      <c r="CO31" s="7" t="s">
        <v>124</v>
      </c>
      <c r="CP31" s="7" t="s">
        <v>125</v>
      </c>
      <c r="CQ31" s="7" t="s">
        <v>126</v>
      </c>
      <c r="CR31" s="7" t="s">
        <v>127</v>
      </c>
      <c r="CS31" s="7" t="s">
        <v>128</v>
      </c>
      <c r="CT31" s="7" t="s">
        <v>129</v>
      </c>
      <c r="CU31" s="7" t="s">
        <v>130</v>
      </c>
    </row>
    <row r="32" spans="1:99" x14ac:dyDescent="0.25">
      <c r="A32" s="1">
        <v>0</v>
      </c>
      <c r="B32" s="8">
        <v>0</v>
      </c>
      <c r="C32" s="9">
        <v>26</v>
      </c>
      <c r="D32" s="9">
        <v>2116102</v>
      </c>
      <c r="E32" s="9">
        <v>2402585</v>
      </c>
      <c r="F32" s="9">
        <v>2194438</v>
      </c>
      <c r="G32" s="9">
        <v>2198556</v>
      </c>
      <c r="H32" s="9">
        <v>2263558</v>
      </c>
      <c r="I32" s="9">
        <v>2179583</v>
      </c>
      <c r="J32" s="9">
        <v>2162761</v>
      </c>
      <c r="K32" s="9">
        <v>2199458</v>
      </c>
      <c r="L32" s="9">
        <v>2154080</v>
      </c>
      <c r="M32" s="9">
        <v>2175599</v>
      </c>
      <c r="N32" s="9">
        <v>2241043</v>
      </c>
      <c r="O32" s="9">
        <v>2257679</v>
      </c>
      <c r="P32" s="9">
        <v>2132667</v>
      </c>
      <c r="Q32" s="9">
        <v>2228465</v>
      </c>
      <c r="R32" s="9">
        <v>2248049</v>
      </c>
      <c r="S32" s="9">
        <v>2304242</v>
      </c>
      <c r="T32" s="9">
        <v>2220398</v>
      </c>
      <c r="U32" s="9">
        <v>2229387</v>
      </c>
      <c r="V32" s="9">
        <v>2247995</v>
      </c>
      <c r="W32" s="9">
        <v>2227691</v>
      </c>
      <c r="X32" s="9">
        <v>2195194</v>
      </c>
      <c r="Y32" s="9">
        <v>2231317</v>
      </c>
      <c r="Z32" s="9">
        <v>2140404</v>
      </c>
      <c r="AA32" s="9">
        <v>2171290</v>
      </c>
      <c r="AB32" s="9">
        <v>2424620</v>
      </c>
      <c r="AC32" s="9">
        <v>54</v>
      </c>
      <c r="AD32" s="9">
        <v>2161956</v>
      </c>
      <c r="AE32" s="9">
        <v>53</v>
      </c>
      <c r="AF32" s="9">
        <v>2184972</v>
      </c>
      <c r="AG32" s="9">
        <v>55</v>
      </c>
      <c r="AH32" s="9">
        <v>2153759</v>
      </c>
      <c r="AI32" s="9">
        <v>49</v>
      </c>
      <c r="AJ32" s="9">
        <v>2260819</v>
      </c>
      <c r="AK32" s="9">
        <v>51</v>
      </c>
      <c r="AL32" s="9">
        <v>2187799</v>
      </c>
      <c r="AM32" s="9">
        <v>48</v>
      </c>
      <c r="AN32" s="9">
        <v>2185247</v>
      </c>
      <c r="AO32" s="9">
        <v>45</v>
      </c>
      <c r="AP32" s="9">
        <v>2218265</v>
      </c>
      <c r="AQ32" s="9">
        <v>45</v>
      </c>
      <c r="AR32" s="9">
        <v>2233120</v>
      </c>
      <c r="AS32" s="9">
        <v>54</v>
      </c>
      <c r="AT32" s="9">
        <v>2149395</v>
      </c>
      <c r="AU32" s="9">
        <v>48</v>
      </c>
      <c r="AV32" s="9">
        <v>2197419</v>
      </c>
      <c r="AW32" s="9">
        <v>59</v>
      </c>
      <c r="AX32" s="9">
        <v>2192932</v>
      </c>
      <c r="AY32" s="9">
        <v>42</v>
      </c>
      <c r="AZ32" s="9">
        <v>2194146</v>
      </c>
      <c r="BA32" s="9">
        <v>2107560</v>
      </c>
      <c r="BB32" s="9">
        <v>2202369</v>
      </c>
      <c r="BC32" s="9">
        <v>2014985</v>
      </c>
      <c r="BD32" s="9">
        <v>2120164</v>
      </c>
      <c r="BE32" s="9">
        <v>2045429</v>
      </c>
      <c r="BF32" s="9">
        <v>2073726</v>
      </c>
      <c r="BG32" s="9">
        <v>1962199</v>
      </c>
      <c r="BH32" s="9">
        <v>2178252</v>
      </c>
      <c r="BI32" s="9">
        <v>2038623</v>
      </c>
      <c r="BJ32" s="9">
        <v>2185206</v>
      </c>
      <c r="BK32" s="9">
        <v>2058921</v>
      </c>
      <c r="BL32" s="9">
        <v>2019653</v>
      </c>
      <c r="BM32" s="9">
        <v>2179573</v>
      </c>
      <c r="BN32" s="9">
        <v>2022579</v>
      </c>
      <c r="BO32" s="9">
        <v>2444251</v>
      </c>
      <c r="BP32" s="9">
        <v>2115993</v>
      </c>
      <c r="BQ32" s="9">
        <v>2452721</v>
      </c>
      <c r="BR32" s="9">
        <v>2051358</v>
      </c>
      <c r="BS32" s="9">
        <v>2359397</v>
      </c>
      <c r="BT32" s="9">
        <v>2059173</v>
      </c>
      <c r="BU32" s="9">
        <v>2365472</v>
      </c>
      <c r="BV32" s="9">
        <v>2099002</v>
      </c>
      <c r="BW32" s="9">
        <v>2308682</v>
      </c>
      <c r="BX32" s="9">
        <v>2374770</v>
      </c>
      <c r="BY32" s="9">
        <v>52</v>
      </c>
      <c r="BZ32" s="9">
        <v>2145278</v>
      </c>
      <c r="CA32" s="9">
        <v>54</v>
      </c>
      <c r="CB32" s="9">
        <v>2095923</v>
      </c>
      <c r="CC32" s="9">
        <v>51</v>
      </c>
      <c r="CD32" s="9">
        <v>2007440</v>
      </c>
      <c r="CE32" s="9">
        <v>50</v>
      </c>
      <c r="CF32" s="9">
        <v>2254817</v>
      </c>
      <c r="CG32" s="9">
        <v>49</v>
      </c>
      <c r="CH32" s="9">
        <v>2086419</v>
      </c>
      <c r="CI32" s="9">
        <v>43</v>
      </c>
      <c r="CJ32" s="9">
        <v>2132619</v>
      </c>
      <c r="CK32" s="9">
        <v>53</v>
      </c>
      <c r="CL32" s="9">
        <v>2073647</v>
      </c>
      <c r="CM32" s="9">
        <v>47</v>
      </c>
      <c r="CN32" s="9">
        <v>2441218</v>
      </c>
      <c r="CO32" s="9">
        <v>51</v>
      </c>
      <c r="CP32" s="9">
        <v>2415370</v>
      </c>
      <c r="CQ32" s="9">
        <v>45</v>
      </c>
      <c r="CR32" s="9">
        <v>2162466</v>
      </c>
      <c r="CS32" s="9">
        <v>45</v>
      </c>
      <c r="CT32" s="9">
        <v>2146967</v>
      </c>
      <c r="CU32" s="9">
        <v>52</v>
      </c>
    </row>
    <row r="33" spans="1:99" x14ac:dyDescent="0.25">
      <c r="A33" s="1">
        <v>5</v>
      </c>
      <c r="B33" s="8">
        <v>3.472222222222222E-3</v>
      </c>
      <c r="C33" s="9">
        <v>26</v>
      </c>
      <c r="D33" s="9">
        <v>2000082</v>
      </c>
      <c r="E33" s="9">
        <v>2312073</v>
      </c>
      <c r="F33" s="9">
        <v>2084169</v>
      </c>
      <c r="G33" s="9">
        <v>2082253</v>
      </c>
      <c r="H33" s="9">
        <v>2155310</v>
      </c>
      <c r="I33" s="9">
        <v>2088645</v>
      </c>
      <c r="J33" s="9">
        <v>2074258</v>
      </c>
      <c r="K33" s="9">
        <v>2110290</v>
      </c>
      <c r="L33" s="9">
        <v>2073740</v>
      </c>
      <c r="M33" s="9">
        <v>2110850</v>
      </c>
      <c r="N33" s="9">
        <v>2129494</v>
      </c>
      <c r="O33" s="9">
        <v>2131356</v>
      </c>
      <c r="P33" s="9">
        <v>2020851</v>
      </c>
      <c r="Q33" s="9">
        <v>2108978</v>
      </c>
      <c r="R33" s="9">
        <v>2119354</v>
      </c>
      <c r="S33" s="9">
        <v>2090989</v>
      </c>
      <c r="T33" s="9">
        <v>2102891</v>
      </c>
      <c r="U33" s="9">
        <v>2152444</v>
      </c>
      <c r="V33" s="9">
        <v>2168825</v>
      </c>
      <c r="W33" s="9">
        <v>2121068</v>
      </c>
      <c r="X33" s="9">
        <v>2079993</v>
      </c>
      <c r="Y33" s="9">
        <v>2117198</v>
      </c>
      <c r="Z33" s="9">
        <v>2050673</v>
      </c>
      <c r="AA33" s="9">
        <v>2099528</v>
      </c>
      <c r="AB33" s="9">
        <v>2331044</v>
      </c>
      <c r="AC33" s="9">
        <v>53</v>
      </c>
      <c r="AD33" s="9">
        <v>2109464</v>
      </c>
      <c r="AE33" s="9">
        <v>46</v>
      </c>
      <c r="AF33" s="9">
        <v>2114702</v>
      </c>
      <c r="AG33" s="9">
        <v>62</v>
      </c>
      <c r="AH33" s="9">
        <v>2091969</v>
      </c>
      <c r="AI33" s="9">
        <v>54</v>
      </c>
      <c r="AJ33" s="9">
        <v>2172517</v>
      </c>
      <c r="AK33" s="9">
        <v>51</v>
      </c>
      <c r="AL33" s="9">
        <v>2089733</v>
      </c>
      <c r="AM33" s="9">
        <v>54</v>
      </c>
      <c r="AN33" s="9">
        <v>2099079</v>
      </c>
      <c r="AO33" s="9">
        <v>54</v>
      </c>
      <c r="AP33" s="9">
        <v>2145739</v>
      </c>
      <c r="AQ33" s="9">
        <v>55</v>
      </c>
      <c r="AR33" s="9">
        <v>2177217</v>
      </c>
      <c r="AS33" s="9">
        <v>48</v>
      </c>
      <c r="AT33" s="9">
        <v>2102969</v>
      </c>
      <c r="AU33" s="9">
        <v>58</v>
      </c>
      <c r="AV33" s="9">
        <v>2118441</v>
      </c>
      <c r="AW33" s="9">
        <v>41</v>
      </c>
      <c r="AX33" s="9">
        <v>2164427</v>
      </c>
      <c r="AY33" s="9">
        <v>37</v>
      </c>
      <c r="AZ33" s="9">
        <v>2094136</v>
      </c>
      <c r="BA33" s="9">
        <v>2046080</v>
      </c>
      <c r="BB33" s="9">
        <v>2127724</v>
      </c>
      <c r="BC33" s="9">
        <v>1937312</v>
      </c>
      <c r="BD33" s="9">
        <v>2045205</v>
      </c>
      <c r="BE33" s="9">
        <v>1988645</v>
      </c>
      <c r="BF33" s="9">
        <v>1989032</v>
      </c>
      <c r="BG33" s="9">
        <v>1868595</v>
      </c>
      <c r="BH33" s="9">
        <v>2088652</v>
      </c>
      <c r="BI33" s="9">
        <v>1956860</v>
      </c>
      <c r="BJ33" s="9">
        <v>2085492</v>
      </c>
      <c r="BK33" s="9">
        <v>1965336</v>
      </c>
      <c r="BL33" s="9">
        <v>1940854</v>
      </c>
      <c r="BM33" s="9">
        <v>2080065</v>
      </c>
      <c r="BN33" s="9">
        <v>1938001</v>
      </c>
      <c r="BO33" s="9">
        <v>2357632</v>
      </c>
      <c r="BP33" s="9">
        <v>2010363</v>
      </c>
      <c r="BQ33" s="9">
        <v>2320380</v>
      </c>
      <c r="BR33" s="9">
        <v>1966757</v>
      </c>
      <c r="BS33" s="9">
        <v>2273741</v>
      </c>
      <c r="BT33" s="9">
        <v>1985077</v>
      </c>
      <c r="BU33" s="9">
        <v>2260740</v>
      </c>
      <c r="BV33" s="9">
        <v>2018202</v>
      </c>
      <c r="BW33" s="9">
        <v>2232651</v>
      </c>
      <c r="BX33" s="9">
        <v>2301348</v>
      </c>
      <c r="BY33" s="9">
        <v>54</v>
      </c>
      <c r="BZ33" s="9">
        <v>2077122</v>
      </c>
      <c r="CA33" s="9">
        <v>52</v>
      </c>
      <c r="CB33" s="9">
        <v>2035409</v>
      </c>
      <c r="CC33" s="9">
        <v>48</v>
      </c>
      <c r="CD33" s="9">
        <v>1938923</v>
      </c>
      <c r="CE33" s="9">
        <v>49</v>
      </c>
      <c r="CF33" s="9">
        <v>2176867</v>
      </c>
      <c r="CG33" s="9">
        <v>48</v>
      </c>
      <c r="CH33" s="9">
        <v>1980543</v>
      </c>
      <c r="CI33" s="9">
        <v>52</v>
      </c>
      <c r="CJ33" s="9">
        <v>2042624</v>
      </c>
      <c r="CK33" s="9">
        <v>47</v>
      </c>
      <c r="CL33" s="9">
        <v>2023394</v>
      </c>
      <c r="CM33" s="9">
        <v>56</v>
      </c>
      <c r="CN33" s="9">
        <v>2325639</v>
      </c>
      <c r="CO33" s="9">
        <v>41</v>
      </c>
      <c r="CP33" s="9">
        <v>2319624</v>
      </c>
      <c r="CQ33" s="9">
        <v>50</v>
      </c>
      <c r="CR33" s="9">
        <v>2097510</v>
      </c>
      <c r="CS33" s="9">
        <v>44</v>
      </c>
      <c r="CT33" s="9">
        <v>2065631</v>
      </c>
      <c r="CU33" s="9">
        <v>62</v>
      </c>
    </row>
    <row r="34" spans="1:99" x14ac:dyDescent="0.25">
      <c r="A34" s="1">
        <v>10</v>
      </c>
      <c r="B34" s="8">
        <v>6.9444444444444441E-3</v>
      </c>
      <c r="C34" s="9">
        <v>26</v>
      </c>
      <c r="D34" s="9">
        <v>1974744</v>
      </c>
      <c r="E34" s="9">
        <v>2258615</v>
      </c>
      <c r="F34" s="9">
        <v>2021283</v>
      </c>
      <c r="G34" s="9">
        <v>2037130</v>
      </c>
      <c r="H34" s="9">
        <v>2091733</v>
      </c>
      <c r="I34" s="9">
        <v>2017365</v>
      </c>
      <c r="J34" s="9">
        <v>2030544</v>
      </c>
      <c r="K34" s="9">
        <v>2056159</v>
      </c>
      <c r="L34" s="9">
        <v>2036760</v>
      </c>
      <c r="M34" s="9">
        <v>2068676</v>
      </c>
      <c r="N34" s="9">
        <v>2082097</v>
      </c>
      <c r="O34" s="9">
        <v>2078961</v>
      </c>
      <c r="P34" s="9">
        <v>1963160</v>
      </c>
      <c r="Q34" s="9">
        <v>2036408</v>
      </c>
      <c r="R34" s="9">
        <v>2069714</v>
      </c>
      <c r="S34" s="9">
        <v>2038639</v>
      </c>
      <c r="T34" s="9">
        <v>2041531</v>
      </c>
      <c r="U34" s="9">
        <v>2098209</v>
      </c>
      <c r="V34" s="9">
        <v>2116169</v>
      </c>
      <c r="W34" s="9">
        <v>2066605</v>
      </c>
      <c r="X34" s="9">
        <v>2043726</v>
      </c>
      <c r="Y34" s="9">
        <v>2046644</v>
      </c>
      <c r="Z34" s="9">
        <v>2029823</v>
      </c>
      <c r="AA34" s="9">
        <v>2075402</v>
      </c>
      <c r="AB34" s="9">
        <v>2271795</v>
      </c>
      <c r="AC34" s="9">
        <v>51</v>
      </c>
      <c r="AD34" s="9">
        <v>2053622</v>
      </c>
      <c r="AE34" s="9">
        <v>41</v>
      </c>
      <c r="AF34" s="9">
        <v>2044747</v>
      </c>
      <c r="AG34" s="9">
        <v>46</v>
      </c>
      <c r="AH34" s="9">
        <v>2022328</v>
      </c>
      <c r="AI34" s="9">
        <v>60</v>
      </c>
      <c r="AJ34" s="9">
        <v>2121031</v>
      </c>
      <c r="AK34" s="9">
        <v>52</v>
      </c>
      <c r="AL34" s="9">
        <v>2025311</v>
      </c>
      <c r="AM34" s="9">
        <v>49</v>
      </c>
      <c r="AN34" s="9">
        <v>2034941</v>
      </c>
      <c r="AO34" s="9">
        <v>48</v>
      </c>
      <c r="AP34" s="9">
        <v>2095677</v>
      </c>
      <c r="AQ34" s="9">
        <v>49</v>
      </c>
      <c r="AR34" s="9">
        <v>2121955</v>
      </c>
      <c r="AS34" s="9">
        <v>51</v>
      </c>
      <c r="AT34" s="9">
        <v>2079203</v>
      </c>
      <c r="AU34" s="9">
        <v>46</v>
      </c>
      <c r="AV34" s="9">
        <v>2046067</v>
      </c>
      <c r="AW34" s="9">
        <v>53</v>
      </c>
      <c r="AX34" s="9">
        <v>2123274</v>
      </c>
      <c r="AY34" s="9">
        <v>44</v>
      </c>
      <c r="AZ34" s="9">
        <v>2041099</v>
      </c>
      <c r="BA34" s="9">
        <v>1994068</v>
      </c>
      <c r="BB34" s="9">
        <v>2078111</v>
      </c>
      <c r="BC34" s="9">
        <v>1892332</v>
      </c>
      <c r="BD34" s="9">
        <v>1992490</v>
      </c>
      <c r="BE34" s="9">
        <v>1927597</v>
      </c>
      <c r="BF34" s="9">
        <v>1940514</v>
      </c>
      <c r="BG34" s="9">
        <v>1821885</v>
      </c>
      <c r="BH34" s="9">
        <v>2051311</v>
      </c>
      <c r="BI34" s="9">
        <v>1907481</v>
      </c>
      <c r="BJ34" s="9">
        <v>2036757</v>
      </c>
      <c r="BK34" s="9">
        <v>1929538</v>
      </c>
      <c r="BL34" s="9">
        <v>1897189</v>
      </c>
      <c r="BM34" s="9">
        <v>2048534</v>
      </c>
      <c r="BN34" s="9">
        <v>1900278</v>
      </c>
      <c r="BO34" s="9">
        <v>2303717</v>
      </c>
      <c r="BP34" s="9">
        <v>1948551</v>
      </c>
      <c r="BQ34" s="9">
        <v>2256051</v>
      </c>
      <c r="BR34" s="9">
        <v>1927556</v>
      </c>
      <c r="BS34" s="9">
        <v>2229945</v>
      </c>
      <c r="BT34" s="9">
        <v>1934493</v>
      </c>
      <c r="BU34" s="9">
        <v>2210563</v>
      </c>
      <c r="BV34" s="9">
        <v>1990085</v>
      </c>
      <c r="BW34" s="9">
        <v>2203844</v>
      </c>
      <c r="BX34" s="9">
        <v>2249670</v>
      </c>
      <c r="BY34" s="9">
        <v>49</v>
      </c>
      <c r="BZ34" s="9">
        <v>2019083</v>
      </c>
      <c r="CA34" s="9">
        <v>48</v>
      </c>
      <c r="CB34" s="9">
        <v>1991879</v>
      </c>
      <c r="CC34" s="9">
        <v>46</v>
      </c>
      <c r="CD34" s="9">
        <v>1896691</v>
      </c>
      <c r="CE34" s="9">
        <v>51</v>
      </c>
      <c r="CF34" s="9">
        <v>2126167</v>
      </c>
      <c r="CG34" s="9">
        <v>43</v>
      </c>
      <c r="CH34" s="9">
        <v>1939184</v>
      </c>
      <c r="CI34" s="9">
        <v>53</v>
      </c>
      <c r="CJ34" s="9">
        <v>2005752</v>
      </c>
      <c r="CK34" s="9">
        <v>51</v>
      </c>
      <c r="CL34" s="9">
        <v>1983991</v>
      </c>
      <c r="CM34" s="9">
        <v>45</v>
      </c>
      <c r="CN34" s="9">
        <v>2264908</v>
      </c>
      <c r="CO34" s="9">
        <v>47</v>
      </c>
      <c r="CP34" s="9">
        <v>2253246</v>
      </c>
      <c r="CQ34" s="9">
        <v>46</v>
      </c>
      <c r="CR34" s="9">
        <v>2047570</v>
      </c>
      <c r="CS34" s="9">
        <v>49</v>
      </c>
      <c r="CT34" s="9">
        <v>2037573</v>
      </c>
      <c r="CU34" s="9">
        <v>52</v>
      </c>
    </row>
    <row r="35" spans="1:99" x14ac:dyDescent="0.25">
      <c r="A35" s="1">
        <v>15</v>
      </c>
      <c r="B35" s="8">
        <v>1.0416666666666666E-2</v>
      </c>
      <c r="C35" s="9">
        <v>26</v>
      </c>
      <c r="D35" s="9">
        <v>1935781</v>
      </c>
      <c r="E35" s="9">
        <v>2213708</v>
      </c>
      <c r="F35" s="9">
        <v>1997192</v>
      </c>
      <c r="G35" s="9">
        <v>2001412</v>
      </c>
      <c r="H35" s="9">
        <v>2048727</v>
      </c>
      <c r="I35" s="9">
        <v>1990876</v>
      </c>
      <c r="J35" s="9">
        <v>1978328</v>
      </c>
      <c r="K35" s="9">
        <v>2014738</v>
      </c>
      <c r="L35" s="9">
        <v>2012801</v>
      </c>
      <c r="M35" s="9">
        <v>2045550</v>
      </c>
      <c r="N35" s="9">
        <v>2039411</v>
      </c>
      <c r="O35" s="9">
        <v>2035147</v>
      </c>
      <c r="P35" s="9">
        <v>1928466</v>
      </c>
      <c r="Q35" s="9">
        <v>1995047</v>
      </c>
      <c r="R35" s="9">
        <v>2041943</v>
      </c>
      <c r="S35" s="9">
        <v>2001446</v>
      </c>
      <c r="T35" s="9">
        <v>1993786</v>
      </c>
      <c r="U35" s="9">
        <v>2058434</v>
      </c>
      <c r="V35" s="9">
        <v>2084724</v>
      </c>
      <c r="W35" s="9">
        <v>2030985</v>
      </c>
      <c r="X35" s="9">
        <v>2006069</v>
      </c>
      <c r="Y35" s="9">
        <v>2006129</v>
      </c>
      <c r="Z35" s="9">
        <v>2008681</v>
      </c>
      <c r="AA35" s="9">
        <v>2056842</v>
      </c>
      <c r="AB35" s="9">
        <v>2239710</v>
      </c>
      <c r="AC35" s="9">
        <v>48</v>
      </c>
      <c r="AD35" s="9">
        <v>2026631</v>
      </c>
      <c r="AE35" s="9">
        <v>47</v>
      </c>
      <c r="AF35" s="9">
        <v>2011939</v>
      </c>
      <c r="AG35" s="9">
        <v>55</v>
      </c>
      <c r="AH35" s="9">
        <v>1996408</v>
      </c>
      <c r="AI35" s="9">
        <v>42</v>
      </c>
      <c r="AJ35" s="9">
        <v>2103327</v>
      </c>
      <c r="AK35" s="9">
        <v>50</v>
      </c>
      <c r="AL35" s="9">
        <v>1993191</v>
      </c>
      <c r="AM35" s="9">
        <v>49</v>
      </c>
      <c r="AN35" s="9">
        <v>2000852</v>
      </c>
      <c r="AO35" s="9">
        <v>56</v>
      </c>
      <c r="AP35" s="9">
        <v>2057176</v>
      </c>
      <c r="AQ35" s="9">
        <v>42</v>
      </c>
      <c r="AR35" s="9">
        <v>2097572</v>
      </c>
      <c r="AS35" s="9">
        <v>56</v>
      </c>
      <c r="AT35" s="9">
        <v>2058408</v>
      </c>
      <c r="AU35" s="9">
        <v>54</v>
      </c>
      <c r="AV35" s="9">
        <v>2011895</v>
      </c>
      <c r="AW35" s="9">
        <v>48</v>
      </c>
      <c r="AX35" s="9">
        <v>2103378</v>
      </c>
      <c r="AY35" s="9">
        <v>52</v>
      </c>
      <c r="AZ35" s="9">
        <v>1995568</v>
      </c>
      <c r="BA35" s="9">
        <v>1953666</v>
      </c>
      <c r="BB35" s="9">
        <v>2044466</v>
      </c>
      <c r="BC35" s="9">
        <v>1864595</v>
      </c>
      <c r="BD35" s="9">
        <v>1953859</v>
      </c>
      <c r="BE35" s="9">
        <v>1897702</v>
      </c>
      <c r="BF35" s="9">
        <v>1906586</v>
      </c>
      <c r="BG35" s="9">
        <v>1782816</v>
      </c>
      <c r="BH35" s="9">
        <v>2010609</v>
      </c>
      <c r="BI35" s="9">
        <v>1876130</v>
      </c>
      <c r="BJ35" s="9">
        <v>2000414</v>
      </c>
      <c r="BK35" s="9">
        <v>1892159</v>
      </c>
      <c r="BL35" s="9">
        <v>1865200</v>
      </c>
      <c r="BM35" s="9">
        <v>2013547</v>
      </c>
      <c r="BN35" s="9">
        <v>1868817</v>
      </c>
      <c r="BO35" s="9">
        <v>2275834</v>
      </c>
      <c r="BP35" s="9">
        <v>1904492</v>
      </c>
      <c r="BQ35" s="9">
        <v>2193588</v>
      </c>
      <c r="BR35" s="9">
        <v>1893953</v>
      </c>
      <c r="BS35" s="9">
        <v>2195230</v>
      </c>
      <c r="BT35" s="9">
        <v>1903719</v>
      </c>
      <c r="BU35" s="9">
        <v>2170721</v>
      </c>
      <c r="BV35" s="9">
        <v>1971525</v>
      </c>
      <c r="BW35" s="9">
        <v>2187047</v>
      </c>
      <c r="BX35" s="9">
        <v>2200699</v>
      </c>
      <c r="BY35" s="9">
        <v>48</v>
      </c>
      <c r="BZ35" s="9">
        <v>2001944</v>
      </c>
      <c r="CA35" s="9">
        <v>45</v>
      </c>
      <c r="CB35" s="9">
        <v>1951786</v>
      </c>
      <c r="CC35" s="9">
        <v>48</v>
      </c>
      <c r="CD35" s="9">
        <v>1864962</v>
      </c>
      <c r="CE35" s="9">
        <v>43</v>
      </c>
      <c r="CF35" s="9">
        <v>2081534</v>
      </c>
      <c r="CG35" s="9">
        <v>51</v>
      </c>
      <c r="CH35" s="9">
        <v>1909520</v>
      </c>
      <c r="CI35" s="9">
        <v>55</v>
      </c>
      <c r="CJ35" s="9">
        <v>1973231</v>
      </c>
      <c r="CK35" s="9">
        <v>59</v>
      </c>
      <c r="CL35" s="9">
        <v>1960946</v>
      </c>
      <c r="CM35" s="9">
        <v>49</v>
      </c>
      <c r="CN35" s="9">
        <v>2230414</v>
      </c>
      <c r="CO35" s="9">
        <v>48</v>
      </c>
      <c r="CP35" s="9">
        <v>2225435</v>
      </c>
      <c r="CQ35" s="9">
        <v>56</v>
      </c>
      <c r="CR35" s="9">
        <v>2016506</v>
      </c>
      <c r="CS35" s="9">
        <v>55</v>
      </c>
      <c r="CT35" s="9">
        <v>2015877</v>
      </c>
      <c r="CU35" s="9">
        <v>44</v>
      </c>
    </row>
    <row r="36" spans="1:99" x14ac:dyDescent="0.25">
      <c r="A36" s="1">
        <v>20</v>
      </c>
      <c r="B36" s="8">
        <v>1.3888888888888888E-2</v>
      </c>
      <c r="C36" s="9">
        <v>26</v>
      </c>
      <c r="D36" s="9">
        <v>1907965</v>
      </c>
      <c r="E36" s="9">
        <v>2175648</v>
      </c>
      <c r="F36" s="9">
        <v>1958104</v>
      </c>
      <c r="G36" s="9">
        <v>1975536</v>
      </c>
      <c r="H36" s="9">
        <v>1997803</v>
      </c>
      <c r="I36" s="9">
        <v>1954266</v>
      </c>
      <c r="J36" s="9">
        <v>1946534</v>
      </c>
      <c r="K36" s="9">
        <v>1983650</v>
      </c>
      <c r="L36" s="9">
        <v>1999111</v>
      </c>
      <c r="M36" s="9">
        <v>2033615</v>
      </c>
      <c r="N36" s="9">
        <v>2019126</v>
      </c>
      <c r="O36" s="9">
        <v>2009705</v>
      </c>
      <c r="P36" s="9">
        <v>1886457</v>
      </c>
      <c r="Q36" s="9">
        <v>1960072</v>
      </c>
      <c r="R36" s="9">
        <v>1996975</v>
      </c>
      <c r="S36" s="9">
        <v>1967301</v>
      </c>
      <c r="T36" s="9">
        <v>1960938</v>
      </c>
      <c r="U36" s="9">
        <v>2030769</v>
      </c>
      <c r="V36" s="9">
        <v>2050440</v>
      </c>
      <c r="W36" s="9">
        <v>2001788</v>
      </c>
      <c r="X36" s="9">
        <v>1960466</v>
      </c>
      <c r="Y36" s="9">
        <v>1986957</v>
      </c>
      <c r="Z36" s="9">
        <v>2009545</v>
      </c>
      <c r="AA36" s="9">
        <v>2046800</v>
      </c>
      <c r="AB36" s="9">
        <v>2212106</v>
      </c>
      <c r="AC36" s="9">
        <v>49</v>
      </c>
      <c r="AD36" s="9">
        <v>1990736</v>
      </c>
      <c r="AE36" s="9">
        <v>50</v>
      </c>
      <c r="AF36" s="9">
        <v>1985281</v>
      </c>
      <c r="AG36" s="9">
        <v>56</v>
      </c>
      <c r="AH36" s="9">
        <v>1950906</v>
      </c>
      <c r="AI36" s="9">
        <v>51</v>
      </c>
      <c r="AJ36" s="9">
        <v>2085186</v>
      </c>
      <c r="AK36" s="9">
        <v>42</v>
      </c>
      <c r="AL36" s="9">
        <v>1958330</v>
      </c>
      <c r="AM36" s="9">
        <v>49</v>
      </c>
      <c r="AN36" s="9">
        <v>1966730</v>
      </c>
      <c r="AO36" s="9">
        <v>60</v>
      </c>
      <c r="AP36" s="9">
        <v>2028931</v>
      </c>
      <c r="AQ36" s="9">
        <v>51</v>
      </c>
      <c r="AR36" s="9">
        <v>2062521</v>
      </c>
      <c r="AS36" s="9">
        <v>49</v>
      </c>
      <c r="AT36" s="9">
        <v>2025763</v>
      </c>
      <c r="AU36" s="9">
        <v>50</v>
      </c>
      <c r="AV36" s="9">
        <v>1982172</v>
      </c>
      <c r="AW36" s="9">
        <v>43</v>
      </c>
      <c r="AX36" s="9">
        <v>2086820</v>
      </c>
      <c r="AY36" s="9">
        <v>42</v>
      </c>
      <c r="AZ36" s="9">
        <v>1958575</v>
      </c>
      <c r="BA36" s="9">
        <v>1906482</v>
      </c>
      <c r="BB36" s="9">
        <v>2002074</v>
      </c>
      <c r="BC36" s="9">
        <v>1825570</v>
      </c>
      <c r="BD36" s="9">
        <v>1922135</v>
      </c>
      <c r="BE36" s="9">
        <v>1868036</v>
      </c>
      <c r="BF36" s="9">
        <v>1872750</v>
      </c>
      <c r="BG36" s="9">
        <v>1758621</v>
      </c>
      <c r="BH36" s="9">
        <v>1980945</v>
      </c>
      <c r="BI36" s="9">
        <v>1842998</v>
      </c>
      <c r="BJ36" s="9">
        <v>1971888</v>
      </c>
      <c r="BK36" s="9">
        <v>1871189</v>
      </c>
      <c r="BL36" s="9">
        <v>1836332</v>
      </c>
      <c r="BM36" s="9">
        <v>1989751</v>
      </c>
      <c r="BN36" s="9">
        <v>1840041</v>
      </c>
      <c r="BO36" s="9">
        <v>2251225</v>
      </c>
      <c r="BP36" s="9">
        <v>1864122</v>
      </c>
      <c r="BQ36" s="9">
        <v>2154614</v>
      </c>
      <c r="BR36" s="9">
        <v>1865485</v>
      </c>
      <c r="BS36" s="9">
        <v>2172026</v>
      </c>
      <c r="BT36" s="9">
        <v>1874950</v>
      </c>
      <c r="BU36" s="9">
        <v>2143835</v>
      </c>
      <c r="BV36" s="9">
        <v>1969235</v>
      </c>
      <c r="BW36" s="9">
        <v>2179529</v>
      </c>
      <c r="BX36" s="9">
        <v>2163861</v>
      </c>
      <c r="BY36" s="9">
        <v>39</v>
      </c>
      <c r="BZ36" s="9">
        <v>1968362</v>
      </c>
      <c r="CA36" s="9">
        <v>51</v>
      </c>
      <c r="CB36" s="9">
        <v>1931002</v>
      </c>
      <c r="CC36" s="9">
        <v>48</v>
      </c>
      <c r="CD36" s="9">
        <v>1840054</v>
      </c>
      <c r="CE36" s="9">
        <v>51</v>
      </c>
      <c r="CF36" s="9">
        <v>2057249</v>
      </c>
      <c r="CG36" s="9">
        <v>50</v>
      </c>
      <c r="CH36" s="9">
        <v>1873552</v>
      </c>
      <c r="CI36" s="9">
        <v>53</v>
      </c>
      <c r="CJ36" s="9">
        <v>1941775</v>
      </c>
      <c r="CK36" s="9">
        <v>48</v>
      </c>
      <c r="CL36" s="9">
        <v>1939687</v>
      </c>
      <c r="CM36" s="9">
        <v>49</v>
      </c>
      <c r="CN36" s="9">
        <v>2186098</v>
      </c>
      <c r="CO36" s="9">
        <v>43</v>
      </c>
      <c r="CP36" s="9">
        <v>2200444</v>
      </c>
      <c r="CQ36" s="9">
        <v>49</v>
      </c>
      <c r="CR36" s="9">
        <v>1989534</v>
      </c>
      <c r="CS36" s="9">
        <v>44</v>
      </c>
      <c r="CT36" s="9">
        <v>2018780</v>
      </c>
      <c r="CU36" s="9">
        <v>45</v>
      </c>
    </row>
    <row r="37" spans="1:99" x14ac:dyDescent="0.25">
      <c r="A37" s="1">
        <v>25</v>
      </c>
      <c r="B37" s="8">
        <v>1.7361111111111112E-2</v>
      </c>
      <c r="C37" s="9">
        <v>26.1</v>
      </c>
      <c r="D37" s="9">
        <v>1877917</v>
      </c>
      <c r="E37" s="9">
        <v>2152198</v>
      </c>
      <c r="F37" s="9">
        <v>1931637</v>
      </c>
      <c r="G37" s="9">
        <v>1944162</v>
      </c>
      <c r="H37" s="9">
        <v>1957206</v>
      </c>
      <c r="I37" s="9">
        <v>1917152</v>
      </c>
      <c r="J37" s="9">
        <v>1913842</v>
      </c>
      <c r="K37" s="9">
        <v>1961300</v>
      </c>
      <c r="L37" s="9">
        <v>1988790</v>
      </c>
      <c r="M37" s="9">
        <v>2016098</v>
      </c>
      <c r="N37" s="9">
        <v>1977876</v>
      </c>
      <c r="O37" s="9">
        <v>1986343</v>
      </c>
      <c r="P37" s="9">
        <v>1857453</v>
      </c>
      <c r="Q37" s="9">
        <v>1916372</v>
      </c>
      <c r="R37" s="9">
        <v>1974787</v>
      </c>
      <c r="S37" s="9">
        <v>1928075</v>
      </c>
      <c r="T37" s="9">
        <v>1933989</v>
      </c>
      <c r="U37" s="9">
        <v>2003220</v>
      </c>
      <c r="V37" s="9">
        <v>2012368</v>
      </c>
      <c r="W37" s="9">
        <v>1969714</v>
      </c>
      <c r="X37" s="9">
        <v>1936671</v>
      </c>
      <c r="Y37" s="9">
        <v>1948068</v>
      </c>
      <c r="Z37" s="9">
        <v>1999526</v>
      </c>
      <c r="AA37" s="9">
        <v>2050709</v>
      </c>
      <c r="AB37" s="9">
        <v>2167287</v>
      </c>
      <c r="AC37" s="9">
        <v>48</v>
      </c>
      <c r="AD37" s="9">
        <v>1959407</v>
      </c>
      <c r="AE37" s="9">
        <v>58</v>
      </c>
      <c r="AF37" s="9">
        <v>1945996</v>
      </c>
      <c r="AG37" s="9">
        <v>57</v>
      </c>
      <c r="AH37" s="9">
        <v>1934259</v>
      </c>
      <c r="AI37" s="9">
        <v>50</v>
      </c>
      <c r="AJ37" s="9">
        <v>2063257</v>
      </c>
      <c r="AK37" s="9">
        <v>45</v>
      </c>
      <c r="AL37" s="9">
        <v>1928691</v>
      </c>
      <c r="AM37" s="9">
        <v>51</v>
      </c>
      <c r="AN37" s="9">
        <v>1924752</v>
      </c>
      <c r="AO37" s="9">
        <v>51</v>
      </c>
      <c r="AP37" s="9">
        <v>2002477</v>
      </c>
      <c r="AQ37" s="9">
        <v>45</v>
      </c>
      <c r="AR37" s="9">
        <v>2038659</v>
      </c>
      <c r="AS37" s="9">
        <v>46</v>
      </c>
      <c r="AT37" s="9">
        <v>1997895</v>
      </c>
      <c r="AU37" s="9">
        <v>48</v>
      </c>
      <c r="AV37" s="9">
        <v>1966628</v>
      </c>
      <c r="AW37" s="9">
        <v>54</v>
      </c>
      <c r="AX37" s="9">
        <v>2084561</v>
      </c>
      <c r="AY37" s="9">
        <v>46</v>
      </c>
      <c r="AZ37" s="9">
        <v>1910517</v>
      </c>
      <c r="BA37" s="9">
        <v>1880870</v>
      </c>
      <c r="BB37" s="9">
        <v>1992224</v>
      </c>
      <c r="BC37" s="9">
        <v>1804141</v>
      </c>
      <c r="BD37" s="9">
        <v>1898014</v>
      </c>
      <c r="BE37" s="9">
        <v>1845395</v>
      </c>
      <c r="BF37" s="9">
        <v>1841839</v>
      </c>
      <c r="BG37" s="9">
        <v>1736864</v>
      </c>
      <c r="BH37" s="9">
        <v>1942276</v>
      </c>
      <c r="BI37" s="9">
        <v>1816269</v>
      </c>
      <c r="BJ37" s="9">
        <v>1939926</v>
      </c>
      <c r="BK37" s="9">
        <v>1837801</v>
      </c>
      <c r="BL37" s="9">
        <v>1805805</v>
      </c>
      <c r="BM37" s="9">
        <v>1949835</v>
      </c>
      <c r="BN37" s="9">
        <v>1819581</v>
      </c>
      <c r="BO37" s="9">
        <v>2208617</v>
      </c>
      <c r="BP37" s="9">
        <v>1830988</v>
      </c>
      <c r="BQ37" s="9">
        <v>2102891</v>
      </c>
      <c r="BR37" s="9">
        <v>1841123</v>
      </c>
      <c r="BS37" s="9">
        <v>2136597</v>
      </c>
      <c r="BT37" s="9">
        <v>1844655</v>
      </c>
      <c r="BU37" s="9">
        <v>2115624</v>
      </c>
      <c r="BV37" s="9">
        <v>1964716</v>
      </c>
      <c r="BW37" s="9">
        <v>2173952</v>
      </c>
      <c r="BX37" s="9">
        <v>2126499</v>
      </c>
      <c r="BY37" s="9">
        <v>50</v>
      </c>
      <c r="BZ37" s="9">
        <v>1946165</v>
      </c>
      <c r="CA37" s="9">
        <v>52</v>
      </c>
      <c r="CB37" s="9">
        <v>1904152</v>
      </c>
      <c r="CC37" s="9">
        <v>52</v>
      </c>
      <c r="CD37" s="9">
        <v>1805007</v>
      </c>
      <c r="CE37" s="9">
        <v>61</v>
      </c>
      <c r="CF37" s="9">
        <v>2035751</v>
      </c>
      <c r="CG37" s="9">
        <v>50</v>
      </c>
      <c r="CH37" s="9">
        <v>1848422</v>
      </c>
      <c r="CI37" s="9">
        <v>48</v>
      </c>
      <c r="CJ37" s="9">
        <v>1914753</v>
      </c>
      <c r="CK37" s="9">
        <v>57</v>
      </c>
      <c r="CL37" s="9">
        <v>1913873</v>
      </c>
      <c r="CM37" s="9">
        <v>50</v>
      </c>
      <c r="CN37" s="9">
        <v>2141196</v>
      </c>
      <c r="CO37" s="9">
        <v>51</v>
      </c>
      <c r="CP37" s="9">
        <v>2172986</v>
      </c>
      <c r="CQ37" s="9">
        <v>45</v>
      </c>
      <c r="CR37" s="9">
        <v>1964226</v>
      </c>
      <c r="CS37" s="9">
        <v>46</v>
      </c>
      <c r="CT37" s="9">
        <v>2004772</v>
      </c>
      <c r="CU37" s="9">
        <v>52</v>
      </c>
    </row>
    <row r="38" spans="1:99" x14ac:dyDescent="0.25">
      <c r="A38" s="1">
        <v>30</v>
      </c>
      <c r="B38" s="8">
        <v>2.0833333333333332E-2</v>
      </c>
      <c r="C38" s="9">
        <v>26.1</v>
      </c>
      <c r="D38" s="9">
        <v>1845651</v>
      </c>
      <c r="E38" s="9">
        <v>2129190</v>
      </c>
      <c r="F38" s="9">
        <v>1890313</v>
      </c>
      <c r="G38" s="9">
        <v>1919474</v>
      </c>
      <c r="H38" s="9">
        <v>1923330</v>
      </c>
      <c r="I38" s="9">
        <v>1897948</v>
      </c>
      <c r="J38" s="9">
        <v>1886794</v>
      </c>
      <c r="K38" s="9">
        <v>1916183</v>
      </c>
      <c r="L38" s="9">
        <v>1996181</v>
      </c>
      <c r="M38" s="9">
        <v>2009530</v>
      </c>
      <c r="N38" s="9">
        <v>1962197</v>
      </c>
      <c r="O38" s="9">
        <v>1950566</v>
      </c>
      <c r="P38" s="9">
        <v>1819980</v>
      </c>
      <c r="Q38" s="9">
        <v>1886565</v>
      </c>
      <c r="R38" s="9">
        <v>1945498</v>
      </c>
      <c r="S38" s="9">
        <v>1903380</v>
      </c>
      <c r="T38" s="9">
        <v>1900806</v>
      </c>
      <c r="U38" s="9">
        <v>1971609</v>
      </c>
      <c r="V38" s="9">
        <v>1983740</v>
      </c>
      <c r="W38" s="9">
        <v>1936957</v>
      </c>
      <c r="X38" s="9">
        <v>1903350</v>
      </c>
      <c r="Y38" s="9">
        <v>1922473</v>
      </c>
      <c r="Z38" s="9">
        <v>1994578</v>
      </c>
      <c r="AA38" s="9">
        <v>2070788</v>
      </c>
      <c r="AB38" s="9">
        <v>2140456</v>
      </c>
      <c r="AC38" s="9">
        <v>52</v>
      </c>
      <c r="AD38" s="9">
        <v>1940773</v>
      </c>
      <c r="AE38" s="9">
        <v>51</v>
      </c>
      <c r="AF38" s="9">
        <v>1937310</v>
      </c>
      <c r="AG38" s="9">
        <v>64</v>
      </c>
      <c r="AH38" s="9">
        <v>1904049</v>
      </c>
      <c r="AI38" s="9">
        <v>55</v>
      </c>
      <c r="AJ38" s="9">
        <v>2051898</v>
      </c>
      <c r="AK38" s="9">
        <v>58</v>
      </c>
      <c r="AL38" s="9">
        <v>1910606</v>
      </c>
      <c r="AM38" s="9">
        <v>53</v>
      </c>
      <c r="AN38" s="9">
        <v>1909237</v>
      </c>
      <c r="AO38" s="9">
        <v>44</v>
      </c>
      <c r="AP38" s="9">
        <v>1979611</v>
      </c>
      <c r="AQ38" s="9">
        <v>54</v>
      </c>
      <c r="AR38" s="9">
        <v>2011242</v>
      </c>
      <c r="AS38" s="9">
        <v>49</v>
      </c>
      <c r="AT38" s="9">
        <v>1969189</v>
      </c>
      <c r="AU38" s="9">
        <v>45</v>
      </c>
      <c r="AV38" s="9">
        <v>1925043</v>
      </c>
      <c r="AW38" s="9">
        <v>50</v>
      </c>
      <c r="AX38" s="9">
        <v>2077795</v>
      </c>
      <c r="AY38" s="9">
        <v>50</v>
      </c>
      <c r="AZ38" s="9">
        <v>1879777</v>
      </c>
      <c r="BA38" s="9">
        <v>1859026</v>
      </c>
      <c r="BB38" s="9">
        <v>1955503</v>
      </c>
      <c r="BC38" s="9">
        <v>1784490</v>
      </c>
      <c r="BD38" s="9">
        <v>1865755</v>
      </c>
      <c r="BE38" s="9">
        <v>1813723</v>
      </c>
      <c r="BF38" s="9">
        <v>1824672</v>
      </c>
      <c r="BG38" s="9">
        <v>1706258</v>
      </c>
      <c r="BH38" s="9">
        <v>1917645</v>
      </c>
      <c r="BI38" s="9">
        <v>1792427</v>
      </c>
      <c r="BJ38" s="9">
        <v>1904292</v>
      </c>
      <c r="BK38" s="9">
        <v>1815756</v>
      </c>
      <c r="BL38" s="9">
        <v>1789395</v>
      </c>
      <c r="BM38" s="9">
        <v>1926645</v>
      </c>
      <c r="BN38" s="9">
        <v>1803814</v>
      </c>
      <c r="BO38" s="9">
        <v>2196395</v>
      </c>
      <c r="BP38" s="9">
        <v>1800452</v>
      </c>
      <c r="BQ38" s="9">
        <v>2067588</v>
      </c>
      <c r="BR38" s="9">
        <v>1807339</v>
      </c>
      <c r="BS38" s="9">
        <v>2103189</v>
      </c>
      <c r="BT38" s="9">
        <v>1817386</v>
      </c>
      <c r="BU38" s="9">
        <v>2091567</v>
      </c>
      <c r="BV38" s="9">
        <v>1962422</v>
      </c>
      <c r="BW38" s="9">
        <v>2186967</v>
      </c>
      <c r="BX38" s="9">
        <v>2105761</v>
      </c>
      <c r="BY38" s="9">
        <v>46</v>
      </c>
      <c r="BZ38" s="9">
        <v>1916300</v>
      </c>
      <c r="CA38" s="9">
        <v>44</v>
      </c>
      <c r="CB38" s="9">
        <v>1880102</v>
      </c>
      <c r="CC38" s="9">
        <v>50</v>
      </c>
      <c r="CD38" s="9">
        <v>1791715</v>
      </c>
      <c r="CE38" s="9">
        <v>38</v>
      </c>
      <c r="CF38" s="9">
        <v>1999091</v>
      </c>
      <c r="CG38" s="9">
        <v>42</v>
      </c>
      <c r="CH38" s="9">
        <v>1821251</v>
      </c>
      <c r="CI38" s="9">
        <v>51</v>
      </c>
      <c r="CJ38" s="9">
        <v>1890649</v>
      </c>
      <c r="CK38" s="9">
        <v>54</v>
      </c>
      <c r="CL38" s="9">
        <v>1892382</v>
      </c>
      <c r="CM38" s="9">
        <v>45</v>
      </c>
      <c r="CN38" s="9">
        <v>2106466</v>
      </c>
      <c r="CO38" s="9">
        <v>47</v>
      </c>
      <c r="CP38" s="9">
        <v>2147562</v>
      </c>
      <c r="CQ38" s="9">
        <v>51</v>
      </c>
      <c r="CR38" s="9">
        <v>1938214</v>
      </c>
      <c r="CS38" s="9">
        <v>48</v>
      </c>
      <c r="CT38" s="9">
        <v>1993856</v>
      </c>
      <c r="CU38" s="9">
        <v>51</v>
      </c>
    </row>
    <row r="39" spans="1:99" x14ac:dyDescent="0.25">
      <c r="A39" s="1">
        <v>35</v>
      </c>
      <c r="B39" s="8">
        <v>2.4305555555555556E-2</v>
      </c>
      <c r="C39" s="9">
        <v>26.1</v>
      </c>
      <c r="D39" s="9">
        <v>1804501</v>
      </c>
      <c r="E39" s="9">
        <v>2085223</v>
      </c>
      <c r="F39" s="9">
        <v>1871106</v>
      </c>
      <c r="G39" s="9">
        <v>1889095</v>
      </c>
      <c r="H39" s="9">
        <v>1893998</v>
      </c>
      <c r="I39" s="9">
        <v>1864035</v>
      </c>
      <c r="J39" s="9">
        <v>1859797</v>
      </c>
      <c r="K39" s="9">
        <v>1885146</v>
      </c>
      <c r="L39" s="9">
        <v>1975709</v>
      </c>
      <c r="M39" s="9">
        <v>2003145</v>
      </c>
      <c r="N39" s="9">
        <v>1913781</v>
      </c>
      <c r="O39" s="9">
        <v>1915292</v>
      </c>
      <c r="P39" s="9">
        <v>1785356</v>
      </c>
      <c r="Q39" s="9">
        <v>1861005</v>
      </c>
      <c r="R39" s="9">
        <v>1906987</v>
      </c>
      <c r="S39" s="9">
        <v>1883443</v>
      </c>
      <c r="T39" s="9">
        <v>1881237</v>
      </c>
      <c r="U39" s="9">
        <v>1944383</v>
      </c>
      <c r="V39" s="9">
        <v>1960342</v>
      </c>
      <c r="W39" s="9">
        <v>1906035</v>
      </c>
      <c r="X39" s="9">
        <v>1871599</v>
      </c>
      <c r="Y39" s="9">
        <v>1889503</v>
      </c>
      <c r="Z39" s="9">
        <v>1984966</v>
      </c>
      <c r="AA39" s="9">
        <v>2078541</v>
      </c>
      <c r="AB39" s="9">
        <v>2105503</v>
      </c>
      <c r="AC39" s="9">
        <v>56</v>
      </c>
      <c r="AD39" s="9">
        <v>1908311</v>
      </c>
      <c r="AE39" s="9">
        <v>44</v>
      </c>
      <c r="AF39" s="9">
        <v>1900096</v>
      </c>
      <c r="AG39" s="9">
        <v>60</v>
      </c>
      <c r="AH39" s="9">
        <v>1873193</v>
      </c>
      <c r="AI39" s="9">
        <v>53</v>
      </c>
      <c r="AJ39" s="9">
        <v>2045919</v>
      </c>
      <c r="AK39" s="9">
        <v>46</v>
      </c>
      <c r="AL39" s="9">
        <v>1887915</v>
      </c>
      <c r="AM39" s="9">
        <v>51</v>
      </c>
      <c r="AN39" s="9">
        <v>1872463</v>
      </c>
      <c r="AO39" s="9">
        <v>44</v>
      </c>
      <c r="AP39" s="9">
        <v>1962870</v>
      </c>
      <c r="AQ39" s="9">
        <v>52</v>
      </c>
      <c r="AR39" s="9">
        <v>1980351</v>
      </c>
      <c r="AS39" s="9">
        <v>39</v>
      </c>
      <c r="AT39" s="9">
        <v>1937987</v>
      </c>
      <c r="AU39" s="9">
        <v>49</v>
      </c>
      <c r="AV39" s="9">
        <v>1902616</v>
      </c>
      <c r="AW39" s="9">
        <v>44</v>
      </c>
      <c r="AX39" s="9">
        <v>2061420</v>
      </c>
      <c r="AY39" s="9">
        <v>42</v>
      </c>
      <c r="AZ39" s="9">
        <v>1838896</v>
      </c>
      <c r="BA39" s="9">
        <v>1824073</v>
      </c>
      <c r="BB39" s="9">
        <v>1924933</v>
      </c>
      <c r="BC39" s="9">
        <v>1759295</v>
      </c>
      <c r="BD39" s="9">
        <v>1833954</v>
      </c>
      <c r="BE39" s="9">
        <v>1790319</v>
      </c>
      <c r="BF39" s="9">
        <v>1798178</v>
      </c>
      <c r="BG39" s="9">
        <v>1683435</v>
      </c>
      <c r="BH39" s="9">
        <v>1892183</v>
      </c>
      <c r="BI39" s="9">
        <v>1762783</v>
      </c>
      <c r="BJ39" s="9">
        <v>1886019</v>
      </c>
      <c r="BK39" s="9">
        <v>1791628</v>
      </c>
      <c r="BL39" s="9">
        <v>1756757</v>
      </c>
      <c r="BM39" s="9">
        <v>1891631</v>
      </c>
      <c r="BN39" s="9">
        <v>1762580</v>
      </c>
      <c r="BO39" s="9">
        <v>2164027</v>
      </c>
      <c r="BP39" s="9">
        <v>1769038</v>
      </c>
      <c r="BQ39" s="9">
        <v>2038388</v>
      </c>
      <c r="BR39" s="9">
        <v>1784885</v>
      </c>
      <c r="BS39" s="9">
        <v>2080551</v>
      </c>
      <c r="BT39" s="9">
        <v>1792818</v>
      </c>
      <c r="BU39" s="9">
        <v>2061627</v>
      </c>
      <c r="BV39" s="9">
        <v>1947924</v>
      </c>
      <c r="BW39" s="9">
        <v>2160164</v>
      </c>
      <c r="BX39" s="9">
        <v>2055803</v>
      </c>
      <c r="BY39" s="9">
        <v>47</v>
      </c>
      <c r="BZ39" s="9">
        <v>1891437</v>
      </c>
      <c r="CA39" s="9">
        <v>46</v>
      </c>
      <c r="CB39" s="9">
        <v>1856211</v>
      </c>
      <c r="CC39" s="9">
        <v>57</v>
      </c>
      <c r="CD39" s="9">
        <v>1754954</v>
      </c>
      <c r="CE39" s="9">
        <v>58</v>
      </c>
      <c r="CF39" s="9">
        <v>1978497</v>
      </c>
      <c r="CG39" s="9">
        <v>44</v>
      </c>
      <c r="CH39" s="9">
        <v>1800115</v>
      </c>
      <c r="CI39" s="9">
        <v>55</v>
      </c>
      <c r="CJ39" s="9">
        <v>1870349</v>
      </c>
      <c r="CK39" s="9">
        <v>51</v>
      </c>
      <c r="CL39" s="9">
        <v>1858244</v>
      </c>
      <c r="CM39" s="9">
        <v>46</v>
      </c>
      <c r="CN39" s="9">
        <v>2065362</v>
      </c>
      <c r="CO39" s="9">
        <v>45</v>
      </c>
      <c r="CP39" s="9">
        <v>2118196</v>
      </c>
      <c r="CQ39" s="9">
        <v>53</v>
      </c>
      <c r="CR39" s="9">
        <v>1906432</v>
      </c>
      <c r="CS39" s="9">
        <v>45</v>
      </c>
      <c r="CT39" s="9">
        <v>1984322</v>
      </c>
      <c r="CU39" s="9">
        <v>43</v>
      </c>
    </row>
    <row r="40" spans="1:99" x14ac:dyDescent="0.25">
      <c r="A40" s="1">
        <v>40</v>
      </c>
      <c r="B40" s="8">
        <v>2.7777777777777776E-2</v>
      </c>
      <c r="C40" s="9">
        <v>26.1</v>
      </c>
      <c r="D40" s="9">
        <v>1784076</v>
      </c>
      <c r="E40" s="9">
        <v>2066215</v>
      </c>
      <c r="F40" s="9">
        <v>1831822</v>
      </c>
      <c r="G40" s="9">
        <v>1867739</v>
      </c>
      <c r="H40" s="9">
        <v>1866312</v>
      </c>
      <c r="I40" s="9">
        <v>1833990</v>
      </c>
      <c r="J40" s="9">
        <v>1826678</v>
      </c>
      <c r="K40" s="9">
        <v>1850498</v>
      </c>
      <c r="L40" s="9">
        <v>1956755</v>
      </c>
      <c r="M40" s="9">
        <v>1984500</v>
      </c>
      <c r="N40" s="9">
        <v>1886985</v>
      </c>
      <c r="O40" s="9">
        <v>1893716</v>
      </c>
      <c r="P40" s="9">
        <v>1756136</v>
      </c>
      <c r="Q40" s="9">
        <v>1814621</v>
      </c>
      <c r="R40" s="9">
        <v>1875583</v>
      </c>
      <c r="S40" s="9">
        <v>1842677</v>
      </c>
      <c r="T40" s="9">
        <v>1844716</v>
      </c>
      <c r="U40" s="9">
        <v>1920731</v>
      </c>
      <c r="V40" s="9">
        <v>1929639</v>
      </c>
      <c r="W40" s="9">
        <v>1875943</v>
      </c>
      <c r="X40" s="9">
        <v>1844536</v>
      </c>
      <c r="Y40" s="9">
        <v>1862045</v>
      </c>
      <c r="Z40" s="9">
        <v>1974171</v>
      </c>
      <c r="AA40" s="9">
        <v>2030368</v>
      </c>
      <c r="AB40" s="9">
        <v>2091652</v>
      </c>
      <c r="AC40" s="9">
        <v>47</v>
      </c>
      <c r="AD40" s="9">
        <v>1879212</v>
      </c>
      <c r="AE40" s="9">
        <v>47</v>
      </c>
      <c r="AF40" s="9">
        <v>1870455</v>
      </c>
      <c r="AG40" s="9">
        <v>51</v>
      </c>
      <c r="AH40" s="9">
        <v>1847227</v>
      </c>
      <c r="AI40" s="9">
        <v>51</v>
      </c>
      <c r="AJ40" s="9">
        <v>2024302</v>
      </c>
      <c r="AK40" s="9">
        <v>48</v>
      </c>
      <c r="AL40" s="9">
        <v>1854763</v>
      </c>
      <c r="AM40" s="9">
        <v>42</v>
      </c>
      <c r="AN40" s="9">
        <v>1844179</v>
      </c>
      <c r="AO40" s="9">
        <v>52</v>
      </c>
      <c r="AP40" s="9">
        <v>1927101</v>
      </c>
      <c r="AQ40" s="9">
        <v>49</v>
      </c>
      <c r="AR40" s="9">
        <v>1949550</v>
      </c>
      <c r="AS40" s="9">
        <v>49</v>
      </c>
      <c r="AT40" s="9">
        <v>1915632</v>
      </c>
      <c r="AU40" s="9">
        <v>51</v>
      </c>
      <c r="AV40" s="9">
        <v>1870092</v>
      </c>
      <c r="AW40" s="9">
        <v>53</v>
      </c>
      <c r="AX40" s="9">
        <v>2049265</v>
      </c>
      <c r="AY40" s="9">
        <v>41</v>
      </c>
      <c r="AZ40" s="9">
        <v>1807926</v>
      </c>
      <c r="BA40" s="9">
        <v>1793024</v>
      </c>
      <c r="BB40" s="9">
        <v>1889142</v>
      </c>
      <c r="BC40" s="9">
        <v>1729159</v>
      </c>
      <c r="BD40" s="9">
        <v>1806865</v>
      </c>
      <c r="BE40" s="9">
        <v>1764560</v>
      </c>
      <c r="BF40" s="9">
        <v>1769919</v>
      </c>
      <c r="BG40" s="9">
        <v>1651857</v>
      </c>
      <c r="BH40" s="9">
        <v>1856978</v>
      </c>
      <c r="BI40" s="9">
        <v>1743305</v>
      </c>
      <c r="BJ40" s="9">
        <v>1857144</v>
      </c>
      <c r="BK40" s="9">
        <v>1755943</v>
      </c>
      <c r="BL40" s="9">
        <v>1720258</v>
      </c>
      <c r="BM40" s="9">
        <v>1875741</v>
      </c>
      <c r="BN40" s="9">
        <v>1743460</v>
      </c>
      <c r="BO40" s="9">
        <v>2134700</v>
      </c>
      <c r="BP40" s="9">
        <v>1727537</v>
      </c>
      <c r="BQ40" s="9">
        <v>1992069</v>
      </c>
      <c r="BR40" s="9">
        <v>1745068</v>
      </c>
      <c r="BS40" s="9">
        <v>2050252</v>
      </c>
      <c r="BT40" s="9">
        <v>1762428</v>
      </c>
      <c r="BU40" s="9">
        <v>2024910</v>
      </c>
      <c r="BV40" s="9">
        <v>1936538</v>
      </c>
      <c r="BW40" s="9">
        <v>2153847</v>
      </c>
      <c r="BX40" s="9">
        <v>2014449</v>
      </c>
      <c r="BY40" s="9">
        <v>42</v>
      </c>
      <c r="BZ40" s="9">
        <v>1867803</v>
      </c>
      <c r="CA40" s="9">
        <v>39</v>
      </c>
      <c r="CB40" s="9">
        <v>1823657</v>
      </c>
      <c r="CC40" s="9">
        <v>50</v>
      </c>
      <c r="CD40" s="9">
        <v>1733374</v>
      </c>
      <c r="CE40" s="9">
        <v>55</v>
      </c>
      <c r="CF40" s="9">
        <v>1940665</v>
      </c>
      <c r="CG40" s="9">
        <v>48</v>
      </c>
      <c r="CH40" s="9">
        <v>1779959</v>
      </c>
      <c r="CI40" s="9">
        <v>45</v>
      </c>
      <c r="CJ40" s="9">
        <v>1844424</v>
      </c>
      <c r="CK40" s="9">
        <v>48</v>
      </c>
      <c r="CL40" s="9">
        <v>1839825</v>
      </c>
      <c r="CM40" s="9">
        <v>56</v>
      </c>
      <c r="CN40" s="9">
        <v>2034696</v>
      </c>
      <c r="CO40" s="9">
        <v>42</v>
      </c>
      <c r="CP40" s="9">
        <v>2101857</v>
      </c>
      <c r="CQ40" s="9">
        <v>52</v>
      </c>
      <c r="CR40" s="9">
        <v>1880295</v>
      </c>
      <c r="CS40" s="9">
        <v>53</v>
      </c>
      <c r="CT40" s="9">
        <v>1982492</v>
      </c>
      <c r="CU40" s="9">
        <v>42</v>
      </c>
    </row>
    <row r="41" spans="1:99" x14ac:dyDescent="0.25">
      <c r="A41" s="1">
        <v>45</v>
      </c>
      <c r="B41" s="8">
        <v>3.125E-2</v>
      </c>
      <c r="C41" s="9">
        <v>26.1</v>
      </c>
      <c r="D41" s="9">
        <v>1756876</v>
      </c>
      <c r="E41" s="9">
        <v>2054298</v>
      </c>
      <c r="F41" s="9">
        <v>1820438</v>
      </c>
      <c r="G41" s="9">
        <v>1830923</v>
      </c>
      <c r="H41" s="9">
        <v>1827216</v>
      </c>
      <c r="I41" s="9">
        <v>1808745</v>
      </c>
      <c r="J41" s="9">
        <v>1790706</v>
      </c>
      <c r="K41" s="9">
        <v>1839365</v>
      </c>
      <c r="L41" s="9">
        <v>1946286</v>
      </c>
      <c r="M41" s="9">
        <v>1969748</v>
      </c>
      <c r="N41" s="9">
        <v>1857084</v>
      </c>
      <c r="O41" s="9">
        <v>1865406</v>
      </c>
      <c r="P41" s="9">
        <v>1717276</v>
      </c>
      <c r="Q41" s="9">
        <v>1785396</v>
      </c>
      <c r="R41" s="9">
        <v>1846572</v>
      </c>
      <c r="S41" s="9">
        <v>1829164</v>
      </c>
      <c r="T41" s="9">
        <v>1802595</v>
      </c>
      <c r="U41" s="9">
        <v>1888401</v>
      </c>
      <c r="V41" s="9">
        <v>1911712</v>
      </c>
      <c r="W41" s="9">
        <v>1848502</v>
      </c>
      <c r="X41" s="9">
        <v>1808867</v>
      </c>
      <c r="Y41" s="9">
        <v>1867836</v>
      </c>
      <c r="Z41" s="9">
        <v>1979111</v>
      </c>
      <c r="AA41" s="9">
        <v>2009050</v>
      </c>
      <c r="AB41" s="9">
        <v>2053701</v>
      </c>
      <c r="AC41" s="9">
        <v>54</v>
      </c>
      <c r="AD41" s="9">
        <v>1861773</v>
      </c>
      <c r="AE41" s="9">
        <v>46</v>
      </c>
      <c r="AF41" s="9">
        <v>1842743</v>
      </c>
      <c r="AG41" s="9">
        <v>47</v>
      </c>
      <c r="AH41" s="9">
        <v>1823879</v>
      </c>
      <c r="AI41" s="9">
        <v>51</v>
      </c>
      <c r="AJ41" s="9">
        <v>2015125</v>
      </c>
      <c r="AK41" s="9">
        <v>51</v>
      </c>
      <c r="AL41" s="9">
        <v>1834549</v>
      </c>
      <c r="AM41" s="9">
        <v>52</v>
      </c>
      <c r="AN41" s="9">
        <v>1813551</v>
      </c>
      <c r="AO41" s="9">
        <v>53</v>
      </c>
      <c r="AP41" s="9">
        <v>1902085</v>
      </c>
      <c r="AQ41" s="9">
        <v>47</v>
      </c>
      <c r="AR41" s="9">
        <v>1936897</v>
      </c>
      <c r="AS41" s="9">
        <v>51</v>
      </c>
      <c r="AT41" s="9">
        <v>1887859</v>
      </c>
      <c r="AU41" s="9">
        <v>47</v>
      </c>
      <c r="AV41" s="9">
        <v>1856038</v>
      </c>
      <c r="AW41" s="9">
        <v>56</v>
      </c>
      <c r="AX41" s="9">
        <v>2052679</v>
      </c>
      <c r="AY41" s="9">
        <v>54</v>
      </c>
      <c r="AZ41" s="9">
        <v>1769780</v>
      </c>
      <c r="BA41" s="9">
        <v>1754491</v>
      </c>
      <c r="BB41" s="9">
        <v>1874710</v>
      </c>
      <c r="BC41" s="9">
        <v>1713435</v>
      </c>
      <c r="BD41" s="9">
        <v>1773427</v>
      </c>
      <c r="BE41" s="9">
        <v>1735035</v>
      </c>
      <c r="BF41" s="9">
        <v>1735289</v>
      </c>
      <c r="BG41" s="9">
        <v>1628605</v>
      </c>
      <c r="BH41" s="9">
        <v>1837216</v>
      </c>
      <c r="BI41" s="9">
        <v>1719002</v>
      </c>
      <c r="BJ41" s="9">
        <v>1829820</v>
      </c>
      <c r="BK41" s="9">
        <v>1725328</v>
      </c>
      <c r="BL41" s="9">
        <v>1702631</v>
      </c>
      <c r="BM41" s="9">
        <v>1847037</v>
      </c>
      <c r="BN41" s="9">
        <v>1708740</v>
      </c>
      <c r="BO41" s="9">
        <v>2105629</v>
      </c>
      <c r="BP41" s="9">
        <v>1692274</v>
      </c>
      <c r="BQ41" s="9">
        <v>1964960</v>
      </c>
      <c r="BR41" s="9">
        <v>1738768</v>
      </c>
      <c r="BS41" s="9">
        <v>2022244</v>
      </c>
      <c r="BT41" s="9">
        <v>1738253</v>
      </c>
      <c r="BU41" s="9">
        <v>2008811</v>
      </c>
      <c r="BV41" s="9">
        <v>1929907</v>
      </c>
      <c r="BW41" s="9">
        <v>2141275</v>
      </c>
      <c r="BX41" s="9">
        <v>1984995</v>
      </c>
      <c r="BY41" s="9">
        <v>47</v>
      </c>
      <c r="BZ41" s="9">
        <v>1840582</v>
      </c>
      <c r="CA41" s="9">
        <v>39</v>
      </c>
      <c r="CB41" s="9">
        <v>1803285</v>
      </c>
      <c r="CC41" s="9">
        <v>46</v>
      </c>
      <c r="CD41" s="9">
        <v>1717872</v>
      </c>
      <c r="CE41" s="9">
        <v>42</v>
      </c>
      <c r="CF41" s="9">
        <v>1923583</v>
      </c>
      <c r="CG41" s="9">
        <v>53</v>
      </c>
      <c r="CH41" s="9">
        <v>1750890</v>
      </c>
      <c r="CI41" s="9">
        <v>53</v>
      </c>
      <c r="CJ41" s="9">
        <v>1823414</v>
      </c>
      <c r="CK41" s="9">
        <v>45</v>
      </c>
      <c r="CL41" s="9">
        <v>1818905</v>
      </c>
      <c r="CM41" s="9">
        <v>49</v>
      </c>
      <c r="CN41" s="9">
        <v>1996169</v>
      </c>
      <c r="CO41" s="9">
        <v>50</v>
      </c>
      <c r="CP41" s="9">
        <v>2082386</v>
      </c>
      <c r="CQ41" s="9">
        <v>49</v>
      </c>
      <c r="CR41" s="9">
        <v>1863595</v>
      </c>
      <c r="CS41" s="9">
        <v>46</v>
      </c>
      <c r="CT41" s="9">
        <v>1972173</v>
      </c>
      <c r="CU41" s="9">
        <v>54</v>
      </c>
    </row>
    <row r="42" spans="1:99" x14ac:dyDescent="0.25">
      <c r="A42" s="1">
        <v>50</v>
      </c>
      <c r="B42" s="8">
        <v>3.4722222222222224E-2</v>
      </c>
      <c r="C42" s="9">
        <v>26.1</v>
      </c>
      <c r="D42" s="9">
        <v>1772308</v>
      </c>
      <c r="E42" s="9">
        <v>2070895</v>
      </c>
      <c r="F42" s="9">
        <v>1806564</v>
      </c>
      <c r="G42" s="9">
        <v>1811246</v>
      </c>
      <c r="H42" s="9">
        <v>1798175</v>
      </c>
      <c r="I42" s="9">
        <v>1781839</v>
      </c>
      <c r="J42" s="9">
        <v>1763589</v>
      </c>
      <c r="K42" s="9">
        <v>1820544</v>
      </c>
      <c r="L42" s="9">
        <v>1950751</v>
      </c>
      <c r="M42" s="9">
        <v>1963113</v>
      </c>
      <c r="N42" s="9">
        <v>1838186</v>
      </c>
      <c r="O42" s="9">
        <v>1844666</v>
      </c>
      <c r="P42" s="9">
        <v>1690864</v>
      </c>
      <c r="Q42" s="9">
        <v>1762581</v>
      </c>
      <c r="R42" s="9">
        <v>1818932</v>
      </c>
      <c r="S42" s="9">
        <v>1808684</v>
      </c>
      <c r="T42" s="9">
        <v>1790427</v>
      </c>
      <c r="U42" s="9">
        <v>1890420</v>
      </c>
      <c r="V42" s="9">
        <v>1867845</v>
      </c>
      <c r="W42" s="9">
        <v>1832198</v>
      </c>
      <c r="X42" s="9">
        <v>1780174</v>
      </c>
      <c r="Y42" s="9">
        <v>1819400</v>
      </c>
      <c r="Z42" s="9">
        <v>2017486</v>
      </c>
      <c r="AA42" s="9">
        <v>2010059</v>
      </c>
      <c r="AB42" s="9">
        <v>2041883</v>
      </c>
      <c r="AC42" s="9">
        <v>55</v>
      </c>
      <c r="AD42" s="9">
        <v>1836796</v>
      </c>
      <c r="AE42" s="9">
        <v>53</v>
      </c>
      <c r="AF42" s="9">
        <v>1820374</v>
      </c>
      <c r="AG42" s="9">
        <v>49</v>
      </c>
      <c r="AH42" s="9">
        <v>1797168</v>
      </c>
      <c r="AI42" s="9">
        <v>37</v>
      </c>
      <c r="AJ42" s="9">
        <v>1996317</v>
      </c>
      <c r="AK42" s="9">
        <v>62</v>
      </c>
      <c r="AL42" s="9">
        <v>1813743</v>
      </c>
      <c r="AM42" s="9">
        <v>51</v>
      </c>
      <c r="AN42" s="9">
        <v>1793109</v>
      </c>
      <c r="AO42" s="9">
        <v>55</v>
      </c>
      <c r="AP42" s="9">
        <v>1876029</v>
      </c>
      <c r="AQ42" s="9">
        <v>57</v>
      </c>
      <c r="AR42" s="9">
        <v>1898253</v>
      </c>
      <c r="AS42" s="9">
        <v>46</v>
      </c>
      <c r="AT42" s="9">
        <v>1875986</v>
      </c>
      <c r="AU42" s="9">
        <v>46</v>
      </c>
      <c r="AV42" s="9">
        <v>1834983</v>
      </c>
      <c r="AW42" s="9">
        <v>53</v>
      </c>
      <c r="AX42" s="9">
        <v>2049415</v>
      </c>
      <c r="AY42" s="9">
        <v>49</v>
      </c>
      <c r="AZ42" s="9">
        <v>1727080</v>
      </c>
      <c r="BA42" s="9">
        <v>1735296</v>
      </c>
      <c r="BB42" s="9">
        <v>1838389</v>
      </c>
      <c r="BC42" s="9">
        <v>1683336</v>
      </c>
      <c r="BD42" s="9">
        <v>1756180</v>
      </c>
      <c r="BE42" s="9">
        <v>1713809</v>
      </c>
      <c r="BF42" s="9">
        <v>1716699</v>
      </c>
      <c r="BG42" s="9">
        <v>1605958</v>
      </c>
      <c r="BH42" s="9">
        <v>1801195</v>
      </c>
      <c r="BI42" s="9">
        <v>1694413</v>
      </c>
      <c r="BJ42" s="9">
        <v>1787703</v>
      </c>
      <c r="BK42" s="9">
        <v>1707586</v>
      </c>
      <c r="BL42" s="9">
        <v>1677186</v>
      </c>
      <c r="BM42" s="9">
        <v>1829156</v>
      </c>
      <c r="BN42" s="9">
        <v>1700373</v>
      </c>
      <c r="BO42" s="9">
        <v>2075703</v>
      </c>
      <c r="BP42" s="9">
        <v>1663133</v>
      </c>
      <c r="BQ42" s="9">
        <v>1927909</v>
      </c>
      <c r="BR42" s="9">
        <v>1704059</v>
      </c>
      <c r="BS42" s="9">
        <v>2000535</v>
      </c>
      <c r="BT42" s="9">
        <v>1721442</v>
      </c>
      <c r="BU42" s="9">
        <v>1965922</v>
      </c>
      <c r="BV42" s="9">
        <v>1930657</v>
      </c>
      <c r="BW42" s="9">
        <v>2130796</v>
      </c>
      <c r="BX42" s="9">
        <v>1947999</v>
      </c>
      <c r="BY42" s="9">
        <v>38</v>
      </c>
      <c r="BZ42" s="9">
        <v>1821428</v>
      </c>
      <c r="CA42" s="9">
        <v>46</v>
      </c>
      <c r="CB42" s="9">
        <v>1780108</v>
      </c>
      <c r="CC42" s="9">
        <v>47</v>
      </c>
      <c r="CD42" s="9">
        <v>1687138</v>
      </c>
      <c r="CE42" s="9">
        <v>46</v>
      </c>
      <c r="CF42" s="9">
        <v>1905861</v>
      </c>
      <c r="CG42" s="9">
        <v>43</v>
      </c>
      <c r="CH42" s="9">
        <v>1730269</v>
      </c>
      <c r="CI42" s="9">
        <v>52</v>
      </c>
      <c r="CJ42" s="9">
        <v>1800701</v>
      </c>
      <c r="CK42" s="9">
        <v>44</v>
      </c>
      <c r="CL42" s="9">
        <v>1805999</v>
      </c>
      <c r="CM42" s="9">
        <v>55</v>
      </c>
      <c r="CN42" s="9">
        <v>1967025</v>
      </c>
      <c r="CO42" s="9">
        <v>51</v>
      </c>
      <c r="CP42" s="9">
        <v>2046096</v>
      </c>
      <c r="CQ42" s="9">
        <v>49</v>
      </c>
      <c r="CR42" s="9">
        <v>1840402</v>
      </c>
      <c r="CS42" s="9">
        <v>50</v>
      </c>
      <c r="CT42" s="9">
        <v>1973059</v>
      </c>
      <c r="CU42" s="9">
        <v>46</v>
      </c>
    </row>
    <row r="43" spans="1:99" x14ac:dyDescent="0.25">
      <c r="A43" s="1">
        <v>55</v>
      </c>
      <c r="B43" s="8">
        <v>3.8194444444444441E-2</v>
      </c>
      <c r="C43" s="9">
        <v>26.1</v>
      </c>
      <c r="D43" s="9">
        <v>1735052</v>
      </c>
      <c r="E43" s="9">
        <v>1975692</v>
      </c>
      <c r="F43" s="9">
        <v>1802203</v>
      </c>
      <c r="G43" s="9">
        <v>1763412</v>
      </c>
      <c r="H43" s="9">
        <v>1764419</v>
      </c>
      <c r="I43" s="9">
        <v>1774140</v>
      </c>
      <c r="J43" s="9">
        <v>1749974</v>
      </c>
      <c r="K43" s="9">
        <v>1761590</v>
      </c>
      <c r="L43" s="9">
        <v>1935639</v>
      </c>
      <c r="M43" s="9">
        <v>1971795</v>
      </c>
      <c r="N43" s="9">
        <v>1816958</v>
      </c>
      <c r="O43" s="9">
        <v>1821813</v>
      </c>
      <c r="P43" s="9">
        <v>1660321</v>
      </c>
      <c r="Q43" s="9">
        <v>1736161</v>
      </c>
      <c r="R43" s="9">
        <v>1794819</v>
      </c>
      <c r="S43" s="9">
        <v>1825388</v>
      </c>
      <c r="T43" s="9">
        <v>1765932</v>
      </c>
      <c r="U43" s="9">
        <v>1846639</v>
      </c>
      <c r="V43" s="9">
        <v>1846203</v>
      </c>
      <c r="W43" s="9">
        <v>1812907</v>
      </c>
      <c r="X43" s="9">
        <v>1756644</v>
      </c>
      <c r="Y43" s="9">
        <v>1782031</v>
      </c>
      <c r="Z43" s="9">
        <v>1988307</v>
      </c>
      <c r="AA43" s="9">
        <v>2001108</v>
      </c>
      <c r="AB43" s="9">
        <v>2043296</v>
      </c>
      <c r="AC43" s="9">
        <v>48</v>
      </c>
      <c r="AD43" s="9">
        <v>1816108</v>
      </c>
      <c r="AE43" s="9">
        <v>52</v>
      </c>
      <c r="AF43" s="9">
        <v>1790753</v>
      </c>
      <c r="AG43" s="9">
        <v>48</v>
      </c>
      <c r="AH43" s="9">
        <v>1770699</v>
      </c>
      <c r="AI43" s="9">
        <v>55</v>
      </c>
      <c r="AJ43" s="9">
        <v>1997895</v>
      </c>
      <c r="AK43" s="9">
        <v>41</v>
      </c>
      <c r="AL43" s="9">
        <v>1784787</v>
      </c>
      <c r="AM43" s="9">
        <v>55</v>
      </c>
      <c r="AN43" s="9">
        <v>1772877</v>
      </c>
      <c r="AO43" s="9">
        <v>50</v>
      </c>
      <c r="AP43" s="9">
        <v>1859382</v>
      </c>
      <c r="AQ43" s="9">
        <v>51</v>
      </c>
      <c r="AR43" s="9">
        <v>1892917</v>
      </c>
      <c r="AS43" s="9">
        <v>52</v>
      </c>
      <c r="AT43" s="9">
        <v>1844312</v>
      </c>
      <c r="AU43" s="9">
        <v>54</v>
      </c>
      <c r="AV43" s="9">
        <v>1808780</v>
      </c>
      <c r="AW43" s="9">
        <v>53</v>
      </c>
      <c r="AX43" s="9">
        <v>2045821</v>
      </c>
      <c r="AY43" s="9">
        <v>50</v>
      </c>
      <c r="AZ43" s="9">
        <v>1710923</v>
      </c>
      <c r="BA43" s="9">
        <v>1702771</v>
      </c>
      <c r="BB43" s="9">
        <v>1820031</v>
      </c>
      <c r="BC43" s="9">
        <v>1658205</v>
      </c>
      <c r="BD43" s="9">
        <v>1728674</v>
      </c>
      <c r="BE43" s="9">
        <v>1689703</v>
      </c>
      <c r="BF43" s="9">
        <v>1690209</v>
      </c>
      <c r="BG43" s="9">
        <v>1583324</v>
      </c>
      <c r="BH43" s="9">
        <v>1785718</v>
      </c>
      <c r="BI43" s="9">
        <v>1683973</v>
      </c>
      <c r="BJ43" s="9">
        <v>1767630</v>
      </c>
      <c r="BK43" s="9">
        <v>1683138</v>
      </c>
      <c r="BL43" s="9">
        <v>1661911</v>
      </c>
      <c r="BM43" s="9">
        <v>1800242</v>
      </c>
      <c r="BN43" s="9">
        <v>1680563</v>
      </c>
      <c r="BO43" s="9">
        <v>2051136</v>
      </c>
      <c r="BP43" s="9">
        <v>1630412</v>
      </c>
      <c r="BQ43" s="9">
        <v>1889195</v>
      </c>
      <c r="BR43" s="9">
        <v>1691633</v>
      </c>
      <c r="BS43" s="9">
        <v>1972951</v>
      </c>
      <c r="BT43" s="9">
        <v>1690006</v>
      </c>
      <c r="BU43" s="9">
        <v>1957664</v>
      </c>
      <c r="BV43" s="9">
        <v>1925587</v>
      </c>
      <c r="BW43" s="9">
        <v>2117897</v>
      </c>
      <c r="BX43" s="9">
        <v>1931967</v>
      </c>
      <c r="BY43" s="9">
        <v>40</v>
      </c>
      <c r="BZ43" s="9">
        <v>1806863</v>
      </c>
      <c r="CA43" s="9">
        <v>42</v>
      </c>
      <c r="CB43" s="9">
        <v>1751947</v>
      </c>
      <c r="CC43" s="9">
        <v>46</v>
      </c>
      <c r="CD43" s="9">
        <v>1664909</v>
      </c>
      <c r="CE43" s="9">
        <v>51</v>
      </c>
      <c r="CF43" s="9">
        <v>1876235</v>
      </c>
      <c r="CG43" s="9">
        <v>52</v>
      </c>
      <c r="CH43" s="9">
        <v>1709595</v>
      </c>
      <c r="CI43" s="9">
        <v>42</v>
      </c>
      <c r="CJ43" s="9">
        <v>1785344</v>
      </c>
      <c r="CK43" s="9">
        <v>41</v>
      </c>
      <c r="CL43" s="9">
        <v>1777200</v>
      </c>
      <c r="CM43" s="9">
        <v>47</v>
      </c>
      <c r="CN43" s="9">
        <v>1942581</v>
      </c>
      <c r="CO43" s="9">
        <v>44</v>
      </c>
      <c r="CP43" s="9">
        <v>2024934</v>
      </c>
      <c r="CQ43" s="9">
        <v>52</v>
      </c>
      <c r="CR43" s="9">
        <v>1821040</v>
      </c>
      <c r="CS43" s="9">
        <v>49</v>
      </c>
      <c r="CT43" s="9">
        <v>1967576</v>
      </c>
      <c r="CU43" s="9">
        <v>50</v>
      </c>
    </row>
    <row r="44" spans="1:99" x14ac:dyDescent="0.25">
      <c r="A44" s="1">
        <v>60</v>
      </c>
      <c r="B44" s="8">
        <v>4.1666666666666664E-2</v>
      </c>
      <c r="C44" s="9">
        <v>26.1</v>
      </c>
      <c r="D44" s="9">
        <v>1715813</v>
      </c>
      <c r="E44" s="9">
        <v>1986874</v>
      </c>
      <c r="F44" s="9">
        <v>1790291</v>
      </c>
      <c r="G44" s="9">
        <v>1744031</v>
      </c>
      <c r="H44" s="9">
        <v>1749717</v>
      </c>
      <c r="I44" s="9">
        <v>1735160</v>
      </c>
      <c r="J44" s="9">
        <v>1739360</v>
      </c>
      <c r="K44" s="9">
        <v>1730561</v>
      </c>
      <c r="L44" s="9">
        <v>1954054</v>
      </c>
      <c r="M44" s="9">
        <v>1951163</v>
      </c>
      <c r="N44" s="9">
        <v>1812927</v>
      </c>
      <c r="O44" s="9">
        <v>1850245</v>
      </c>
      <c r="P44" s="9">
        <v>1637431</v>
      </c>
      <c r="Q44" s="9">
        <v>1712535</v>
      </c>
      <c r="R44" s="9">
        <v>1798031</v>
      </c>
      <c r="S44" s="9">
        <v>1738989</v>
      </c>
      <c r="T44" s="9">
        <v>1744922</v>
      </c>
      <c r="U44" s="9">
        <v>1812401</v>
      </c>
      <c r="V44" s="9">
        <v>1810566</v>
      </c>
      <c r="W44" s="9">
        <v>1807250</v>
      </c>
      <c r="X44" s="9">
        <v>1740035</v>
      </c>
      <c r="Y44" s="9">
        <v>1765598</v>
      </c>
      <c r="Z44" s="9">
        <v>1980554</v>
      </c>
      <c r="AA44" s="9">
        <v>2001101</v>
      </c>
      <c r="AB44" s="9">
        <v>2032398</v>
      </c>
      <c r="AC44" s="9">
        <v>51</v>
      </c>
      <c r="AD44" s="9">
        <v>1789481</v>
      </c>
      <c r="AE44" s="9">
        <v>44</v>
      </c>
      <c r="AF44" s="9">
        <v>1771854</v>
      </c>
      <c r="AG44" s="9">
        <v>60</v>
      </c>
      <c r="AH44" s="9">
        <v>1754230</v>
      </c>
      <c r="AI44" s="9">
        <v>41</v>
      </c>
      <c r="AJ44" s="9">
        <v>1993417</v>
      </c>
      <c r="AK44" s="9">
        <v>46</v>
      </c>
      <c r="AL44" s="9">
        <v>1775690</v>
      </c>
      <c r="AM44" s="9">
        <v>47</v>
      </c>
      <c r="AN44" s="9">
        <v>1735877</v>
      </c>
      <c r="AO44" s="9">
        <v>51</v>
      </c>
      <c r="AP44" s="9">
        <v>1834745</v>
      </c>
      <c r="AQ44" s="9">
        <v>55</v>
      </c>
      <c r="AR44" s="9">
        <v>1873006</v>
      </c>
      <c r="AS44" s="9">
        <v>44</v>
      </c>
      <c r="AT44" s="9">
        <v>1836526</v>
      </c>
      <c r="AU44" s="9">
        <v>45</v>
      </c>
      <c r="AV44" s="9">
        <v>1788768</v>
      </c>
      <c r="AW44" s="9">
        <v>46</v>
      </c>
      <c r="AX44" s="9">
        <v>2108293</v>
      </c>
      <c r="AY44" s="9">
        <v>40</v>
      </c>
      <c r="AZ44" s="9">
        <v>1690047</v>
      </c>
      <c r="BA44" s="9">
        <v>1676439</v>
      </c>
      <c r="BB44" s="9">
        <v>1793741</v>
      </c>
      <c r="BC44" s="9">
        <v>1640262</v>
      </c>
      <c r="BD44" s="9">
        <v>1710337</v>
      </c>
      <c r="BE44" s="9">
        <v>1666423</v>
      </c>
      <c r="BF44" s="9">
        <v>1666634</v>
      </c>
      <c r="BG44" s="9">
        <v>1567754</v>
      </c>
      <c r="BH44" s="9">
        <v>1755442</v>
      </c>
      <c r="BI44" s="9">
        <v>1647992</v>
      </c>
      <c r="BJ44" s="9">
        <v>1749615</v>
      </c>
      <c r="BK44" s="9">
        <v>1659824</v>
      </c>
      <c r="BL44" s="9">
        <v>1631524</v>
      </c>
      <c r="BM44" s="9">
        <v>1780124</v>
      </c>
      <c r="BN44" s="9">
        <v>1653959</v>
      </c>
      <c r="BO44" s="9">
        <v>2031209</v>
      </c>
      <c r="BP44" s="9">
        <v>1603544</v>
      </c>
      <c r="BQ44" s="9">
        <v>1861681</v>
      </c>
      <c r="BR44" s="9">
        <v>1663295</v>
      </c>
      <c r="BS44" s="9">
        <v>1949393</v>
      </c>
      <c r="BT44" s="9">
        <v>1669114</v>
      </c>
      <c r="BU44" s="9">
        <v>1929368</v>
      </c>
      <c r="BV44" s="9">
        <v>1941520</v>
      </c>
      <c r="BW44" s="9">
        <v>2109258</v>
      </c>
      <c r="BX44" s="9">
        <v>1908843</v>
      </c>
      <c r="BY44" s="9">
        <v>41</v>
      </c>
      <c r="BZ44" s="9">
        <v>1790789</v>
      </c>
      <c r="CA44" s="9">
        <v>50</v>
      </c>
      <c r="CB44" s="9">
        <v>1727744</v>
      </c>
      <c r="CC44" s="9">
        <v>55</v>
      </c>
      <c r="CD44" s="9">
        <v>1645543</v>
      </c>
      <c r="CE44" s="9">
        <v>41</v>
      </c>
      <c r="CF44" s="9">
        <v>1861408</v>
      </c>
      <c r="CG44" s="9">
        <v>49</v>
      </c>
      <c r="CH44" s="9">
        <v>1689677</v>
      </c>
      <c r="CI44" s="9">
        <v>45</v>
      </c>
      <c r="CJ44" s="9">
        <v>1754479</v>
      </c>
      <c r="CK44" s="9">
        <v>54</v>
      </c>
      <c r="CL44" s="9">
        <v>1768596</v>
      </c>
      <c r="CM44" s="9">
        <v>51</v>
      </c>
      <c r="CN44" s="9">
        <v>1904529</v>
      </c>
      <c r="CO44" s="9">
        <v>52</v>
      </c>
      <c r="CP44" s="9">
        <v>2005525</v>
      </c>
      <c r="CQ44" s="9">
        <v>47</v>
      </c>
      <c r="CR44" s="9">
        <v>1801528</v>
      </c>
      <c r="CS44" s="9">
        <v>55</v>
      </c>
      <c r="CT44" s="9">
        <v>1961444</v>
      </c>
      <c r="CU44" s="9">
        <v>50</v>
      </c>
    </row>
    <row r="46" spans="1:99" x14ac:dyDescent="0.25">
      <c r="A46" s="6">
        <v>430530</v>
      </c>
      <c r="B46" s="5"/>
    </row>
    <row r="48" spans="1:99" ht="26.4" x14ac:dyDescent="0.25">
      <c r="B48" s="7" t="s">
        <v>9</v>
      </c>
      <c r="C48" s="7" t="s">
        <v>34</v>
      </c>
      <c r="D48" s="7" t="s">
        <v>131</v>
      </c>
      <c r="E48" s="7" t="s">
        <v>132</v>
      </c>
      <c r="F48" s="7" t="s">
        <v>133</v>
      </c>
      <c r="G48" s="7" t="s">
        <v>134</v>
      </c>
      <c r="H48" s="7" t="s">
        <v>135</v>
      </c>
      <c r="I48" s="7" t="s">
        <v>136</v>
      </c>
      <c r="J48" s="7" t="s">
        <v>137</v>
      </c>
      <c r="K48" s="7" t="s">
        <v>138</v>
      </c>
      <c r="L48" s="7" t="s">
        <v>139</v>
      </c>
      <c r="M48" s="7" t="s">
        <v>140</v>
      </c>
      <c r="N48" s="7" t="s">
        <v>141</v>
      </c>
      <c r="O48" s="7" t="s">
        <v>142</v>
      </c>
      <c r="P48" s="7" t="s">
        <v>143</v>
      </c>
      <c r="Q48" s="7" t="s">
        <v>144</v>
      </c>
      <c r="R48" s="7" t="s">
        <v>145</v>
      </c>
      <c r="S48" s="7" t="s">
        <v>146</v>
      </c>
      <c r="T48" s="7" t="s">
        <v>147</v>
      </c>
      <c r="U48" s="7" t="s">
        <v>148</v>
      </c>
      <c r="V48" s="7" t="s">
        <v>149</v>
      </c>
      <c r="W48" s="7" t="s">
        <v>150</v>
      </c>
      <c r="X48" s="7" t="s">
        <v>151</v>
      </c>
      <c r="Y48" s="7" t="s">
        <v>152</v>
      </c>
      <c r="Z48" s="7" t="s">
        <v>153</v>
      </c>
      <c r="AA48" s="7" t="s">
        <v>154</v>
      </c>
      <c r="AB48" s="7" t="s">
        <v>155</v>
      </c>
      <c r="AC48" s="7" t="s">
        <v>156</v>
      </c>
      <c r="AD48" s="7" t="s">
        <v>157</v>
      </c>
      <c r="AE48" s="7" t="s">
        <v>158</v>
      </c>
      <c r="AF48" s="7" t="s">
        <v>159</v>
      </c>
      <c r="AG48" s="7" t="s">
        <v>160</v>
      </c>
      <c r="AH48" s="7" t="s">
        <v>161</v>
      </c>
      <c r="AI48" s="7" t="s">
        <v>162</v>
      </c>
      <c r="AJ48" s="7" t="s">
        <v>163</v>
      </c>
      <c r="AK48" s="7" t="s">
        <v>164</v>
      </c>
      <c r="AL48" s="7" t="s">
        <v>165</v>
      </c>
      <c r="AM48" s="7" t="s">
        <v>166</v>
      </c>
      <c r="AN48" s="7" t="s">
        <v>167</v>
      </c>
      <c r="AO48" s="7" t="s">
        <v>168</v>
      </c>
      <c r="AP48" s="7" t="s">
        <v>169</v>
      </c>
      <c r="AQ48" s="7" t="s">
        <v>170</v>
      </c>
      <c r="AR48" s="7" t="s">
        <v>171</v>
      </c>
      <c r="AS48" s="7" t="s">
        <v>172</v>
      </c>
      <c r="AT48" s="7" t="s">
        <v>173</v>
      </c>
      <c r="AU48" s="7" t="s">
        <v>174</v>
      </c>
      <c r="AV48" s="7" t="s">
        <v>175</v>
      </c>
      <c r="AW48" s="7" t="s">
        <v>176</v>
      </c>
      <c r="AX48" s="7" t="s">
        <v>177</v>
      </c>
      <c r="AY48" s="7" t="s">
        <v>178</v>
      </c>
      <c r="AZ48" s="7" t="s">
        <v>179</v>
      </c>
      <c r="BA48" s="7" t="s">
        <v>180</v>
      </c>
      <c r="BB48" s="7" t="s">
        <v>181</v>
      </c>
      <c r="BC48" s="7" t="s">
        <v>182</v>
      </c>
      <c r="BD48" s="7" t="s">
        <v>183</v>
      </c>
      <c r="BE48" s="7" t="s">
        <v>184</v>
      </c>
      <c r="BF48" s="7" t="s">
        <v>185</v>
      </c>
      <c r="BG48" s="7" t="s">
        <v>186</v>
      </c>
      <c r="BH48" s="7" t="s">
        <v>187</v>
      </c>
      <c r="BI48" s="7" t="s">
        <v>188</v>
      </c>
      <c r="BJ48" s="7" t="s">
        <v>189</v>
      </c>
      <c r="BK48" s="7" t="s">
        <v>190</v>
      </c>
      <c r="BL48" s="7" t="s">
        <v>191</v>
      </c>
      <c r="BM48" s="7" t="s">
        <v>192</v>
      </c>
      <c r="BN48" s="7" t="s">
        <v>193</v>
      </c>
      <c r="BO48" s="7" t="s">
        <v>194</v>
      </c>
      <c r="BP48" s="7" t="s">
        <v>195</v>
      </c>
      <c r="BQ48" s="7" t="s">
        <v>196</v>
      </c>
      <c r="BR48" s="7" t="s">
        <v>197</v>
      </c>
      <c r="BS48" s="7" t="s">
        <v>198</v>
      </c>
      <c r="BT48" s="7" t="s">
        <v>199</v>
      </c>
      <c r="BU48" s="7" t="s">
        <v>200</v>
      </c>
      <c r="BV48" s="7" t="s">
        <v>201</v>
      </c>
      <c r="BW48" s="7" t="s">
        <v>202</v>
      </c>
      <c r="BX48" s="7" t="s">
        <v>203</v>
      </c>
      <c r="BY48" s="7" t="s">
        <v>204</v>
      </c>
      <c r="BZ48" s="7" t="s">
        <v>205</v>
      </c>
      <c r="CA48" s="7" t="s">
        <v>206</v>
      </c>
      <c r="CB48" s="7" t="s">
        <v>207</v>
      </c>
      <c r="CC48" s="7" t="s">
        <v>208</v>
      </c>
      <c r="CD48" s="7" t="s">
        <v>209</v>
      </c>
      <c r="CE48" s="7" t="s">
        <v>210</v>
      </c>
      <c r="CF48" s="7" t="s">
        <v>211</v>
      </c>
      <c r="CG48" s="7" t="s">
        <v>212</v>
      </c>
      <c r="CH48" s="7" t="s">
        <v>213</v>
      </c>
      <c r="CI48" s="7" t="s">
        <v>214</v>
      </c>
      <c r="CJ48" s="7" t="s">
        <v>215</v>
      </c>
      <c r="CK48" s="7" t="s">
        <v>216</v>
      </c>
      <c r="CL48" s="7" t="s">
        <v>217</v>
      </c>
      <c r="CM48" s="7" t="s">
        <v>218</v>
      </c>
      <c r="CN48" s="7" t="s">
        <v>219</v>
      </c>
      <c r="CO48" s="7" t="s">
        <v>220</v>
      </c>
      <c r="CP48" s="7" t="s">
        <v>221</v>
      </c>
      <c r="CQ48" s="7" t="s">
        <v>222</v>
      </c>
      <c r="CR48" s="7" t="s">
        <v>223</v>
      </c>
      <c r="CS48" s="7" t="s">
        <v>224</v>
      </c>
      <c r="CT48" s="7" t="s">
        <v>225</v>
      </c>
      <c r="CU48" s="7" t="s">
        <v>226</v>
      </c>
    </row>
    <row r="49" spans="1:99" x14ac:dyDescent="0.25">
      <c r="B49" s="8">
        <v>0</v>
      </c>
      <c r="C49" s="9">
        <v>26</v>
      </c>
      <c r="D49" s="9">
        <v>2086595</v>
      </c>
      <c r="E49" s="9">
        <v>2231530</v>
      </c>
      <c r="F49" s="9">
        <v>2088435</v>
      </c>
      <c r="G49" s="9">
        <v>2159109</v>
      </c>
      <c r="H49" s="9">
        <v>2079514</v>
      </c>
      <c r="I49" s="9">
        <v>2121441</v>
      </c>
      <c r="J49" s="9">
        <v>2175517</v>
      </c>
      <c r="K49" s="9">
        <v>2174713</v>
      </c>
      <c r="L49" s="9">
        <v>2187824</v>
      </c>
      <c r="M49" s="9">
        <v>2120728</v>
      </c>
      <c r="N49" s="9">
        <v>2191514</v>
      </c>
      <c r="O49" s="9">
        <v>2201887</v>
      </c>
      <c r="P49" s="9">
        <v>2201477</v>
      </c>
      <c r="Q49" s="9">
        <v>2179282</v>
      </c>
      <c r="R49" s="9">
        <v>2082861</v>
      </c>
      <c r="S49" s="9">
        <v>2135228</v>
      </c>
      <c r="T49" s="9">
        <v>2165534</v>
      </c>
      <c r="U49" s="9">
        <v>2174889</v>
      </c>
      <c r="V49" s="9">
        <v>2120390</v>
      </c>
      <c r="W49" s="9">
        <v>2100117</v>
      </c>
      <c r="X49" s="9">
        <v>2114134</v>
      </c>
      <c r="Y49" s="9">
        <v>2325004</v>
      </c>
      <c r="Z49" s="9">
        <v>2078276</v>
      </c>
      <c r="AA49" s="9">
        <v>2411242</v>
      </c>
      <c r="AB49" s="9">
        <v>2191035</v>
      </c>
      <c r="AC49" s="9">
        <v>51</v>
      </c>
      <c r="AD49" s="9">
        <v>2116680</v>
      </c>
      <c r="AE49" s="9">
        <v>48</v>
      </c>
      <c r="AF49" s="9">
        <v>2094058</v>
      </c>
      <c r="AG49" s="9">
        <v>52</v>
      </c>
      <c r="AH49" s="9">
        <v>2048439</v>
      </c>
      <c r="AI49" s="9">
        <v>60</v>
      </c>
      <c r="AJ49" s="9">
        <v>2165086</v>
      </c>
      <c r="AK49" s="9">
        <v>44</v>
      </c>
      <c r="AL49" s="9">
        <v>2137919</v>
      </c>
      <c r="AM49" s="9">
        <v>48</v>
      </c>
      <c r="AN49" s="9">
        <v>2217170</v>
      </c>
      <c r="AO49" s="9">
        <v>48</v>
      </c>
      <c r="AP49" s="9">
        <v>2133443</v>
      </c>
      <c r="AQ49" s="9">
        <v>44</v>
      </c>
      <c r="AR49" s="9">
        <v>2196138</v>
      </c>
      <c r="AS49" s="9">
        <v>44</v>
      </c>
      <c r="AT49" s="9">
        <v>2293845</v>
      </c>
      <c r="AU49" s="9">
        <v>42</v>
      </c>
      <c r="AV49" s="9">
        <v>2268212</v>
      </c>
      <c r="AW49" s="9">
        <v>54</v>
      </c>
      <c r="AX49" s="9">
        <v>2171615</v>
      </c>
      <c r="AY49" s="9">
        <v>44</v>
      </c>
      <c r="AZ49" s="9">
        <v>2126589</v>
      </c>
      <c r="BA49" s="9">
        <v>2042350</v>
      </c>
      <c r="BB49" s="9">
        <v>2156369</v>
      </c>
      <c r="BC49" s="9">
        <v>2100532</v>
      </c>
      <c r="BD49" s="9">
        <v>2103988</v>
      </c>
      <c r="BE49" s="9">
        <v>2143867</v>
      </c>
      <c r="BF49" s="9">
        <v>2191897</v>
      </c>
      <c r="BG49" s="9">
        <v>2136124</v>
      </c>
      <c r="BH49" s="9">
        <v>2205909</v>
      </c>
      <c r="BI49" s="9">
        <v>2149276</v>
      </c>
      <c r="BJ49" s="9">
        <v>2285940</v>
      </c>
      <c r="BK49" s="9">
        <v>2106468</v>
      </c>
      <c r="BL49" s="9">
        <v>2032420</v>
      </c>
      <c r="BM49" s="9">
        <v>1982101</v>
      </c>
      <c r="BN49" s="9">
        <v>2097904</v>
      </c>
      <c r="BO49" s="9">
        <v>2171612</v>
      </c>
      <c r="BP49" s="9">
        <v>2108540</v>
      </c>
      <c r="BQ49" s="9">
        <v>2202596</v>
      </c>
      <c r="BR49" s="9">
        <v>2134711</v>
      </c>
      <c r="BS49" s="9">
        <v>2185454</v>
      </c>
      <c r="BT49" s="9">
        <v>2134908</v>
      </c>
      <c r="BU49" s="9">
        <v>2344070</v>
      </c>
      <c r="BV49" s="9">
        <v>2298245</v>
      </c>
      <c r="BW49" s="9">
        <v>2219461</v>
      </c>
      <c r="BX49" s="9">
        <v>2167169</v>
      </c>
      <c r="BY49" s="9">
        <v>39</v>
      </c>
      <c r="BZ49" s="9">
        <v>2125744</v>
      </c>
      <c r="CA49" s="9">
        <v>44</v>
      </c>
      <c r="CB49" s="9">
        <v>2200687</v>
      </c>
      <c r="CC49" s="9">
        <v>47</v>
      </c>
      <c r="CD49" s="9">
        <v>2305321</v>
      </c>
      <c r="CE49" s="9">
        <v>48</v>
      </c>
      <c r="CF49" s="9">
        <v>2137744</v>
      </c>
      <c r="CG49" s="9">
        <v>48</v>
      </c>
      <c r="CH49" s="9">
        <v>2406692</v>
      </c>
      <c r="CI49" s="9">
        <v>50</v>
      </c>
      <c r="CJ49" s="9">
        <v>2092062</v>
      </c>
      <c r="CK49" s="9">
        <v>42</v>
      </c>
      <c r="CL49" s="9">
        <v>2266340</v>
      </c>
      <c r="CM49" s="9">
        <v>49</v>
      </c>
      <c r="CN49" s="9">
        <v>2200723</v>
      </c>
      <c r="CO49" s="9">
        <v>42</v>
      </c>
      <c r="CP49" s="9">
        <v>2326671</v>
      </c>
      <c r="CQ49" s="9">
        <v>43</v>
      </c>
      <c r="CR49" s="9">
        <v>2364677</v>
      </c>
      <c r="CS49" s="9">
        <v>45</v>
      </c>
      <c r="CT49" s="9">
        <v>1785687</v>
      </c>
      <c r="CU49" s="9">
        <v>43</v>
      </c>
    </row>
    <row r="50" spans="1:99" x14ac:dyDescent="0.25">
      <c r="B50" s="8">
        <v>3.472222222222222E-3</v>
      </c>
      <c r="C50" s="9">
        <v>26</v>
      </c>
      <c r="D50" s="9">
        <v>2018855</v>
      </c>
      <c r="E50" s="9">
        <v>2150086</v>
      </c>
      <c r="F50" s="9">
        <v>2042653</v>
      </c>
      <c r="G50" s="9">
        <v>2115621</v>
      </c>
      <c r="H50" s="9">
        <v>2015793</v>
      </c>
      <c r="I50" s="9">
        <v>2020850</v>
      </c>
      <c r="J50" s="9">
        <v>2125884</v>
      </c>
      <c r="K50" s="9">
        <v>2122022</v>
      </c>
      <c r="L50" s="9">
        <v>2142816</v>
      </c>
      <c r="M50" s="9">
        <v>2032536</v>
      </c>
      <c r="N50" s="9">
        <v>2081467</v>
      </c>
      <c r="O50" s="9">
        <v>2112839</v>
      </c>
      <c r="P50" s="9">
        <v>2124681</v>
      </c>
      <c r="Q50" s="9">
        <v>2144419</v>
      </c>
      <c r="R50" s="9">
        <v>1996402</v>
      </c>
      <c r="S50" s="9">
        <v>2061570</v>
      </c>
      <c r="T50" s="9">
        <v>2081244</v>
      </c>
      <c r="U50" s="9">
        <v>2087854</v>
      </c>
      <c r="V50" s="9">
        <v>2027967</v>
      </c>
      <c r="W50" s="9">
        <v>2034293</v>
      </c>
      <c r="X50" s="9">
        <v>2027886</v>
      </c>
      <c r="Y50" s="9">
        <v>2213685</v>
      </c>
      <c r="Z50" s="9">
        <v>2011214</v>
      </c>
      <c r="AA50" s="9">
        <v>2314630</v>
      </c>
      <c r="AB50" s="9">
        <v>2092280</v>
      </c>
      <c r="AC50" s="9">
        <v>52</v>
      </c>
      <c r="AD50" s="9">
        <v>2024985</v>
      </c>
      <c r="AE50" s="9">
        <v>46</v>
      </c>
      <c r="AF50" s="9">
        <v>2037861</v>
      </c>
      <c r="AG50" s="9">
        <v>47</v>
      </c>
      <c r="AH50" s="9">
        <v>1969708</v>
      </c>
      <c r="AI50" s="9">
        <v>48</v>
      </c>
      <c r="AJ50" s="9">
        <v>2070189</v>
      </c>
      <c r="AK50" s="9">
        <v>45</v>
      </c>
      <c r="AL50" s="9">
        <v>2049817</v>
      </c>
      <c r="AM50" s="9">
        <v>52</v>
      </c>
      <c r="AN50" s="9">
        <v>2134475</v>
      </c>
      <c r="AO50" s="9">
        <v>52</v>
      </c>
      <c r="AP50" s="9">
        <v>2042497</v>
      </c>
      <c r="AQ50" s="9">
        <v>45</v>
      </c>
      <c r="AR50" s="9">
        <v>2086948</v>
      </c>
      <c r="AS50" s="9">
        <v>48</v>
      </c>
      <c r="AT50" s="9">
        <v>2232085</v>
      </c>
      <c r="AU50" s="9">
        <v>48</v>
      </c>
      <c r="AV50" s="9">
        <v>2187352</v>
      </c>
      <c r="AW50" s="9">
        <v>62</v>
      </c>
      <c r="AX50" s="9">
        <v>2093674</v>
      </c>
      <c r="AY50" s="9">
        <v>48</v>
      </c>
      <c r="AZ50" s="9">
        <v>2061539</v>
      </c>
      <c r="BA50" s="9">
        <v>1973511</v>
      </c>
      <c r="BB50" s="9">
        <v>2082598</v>
      </c>
      <c r="BC50" s="9">
        <v>2031306</v>
      </c>
      <c r="BD50" s="9">
        <v>2043147</v>
      </c>
      <c r="BE50" s="9">
        <v>2062327</v>
      </c>
      <c r="BF50" s="9">
        <v>2129514</v>
      </c>
      <c r="BG50" s="9">
        <v>2062825</v>
      </c>
      <c r="BH50" s="9">
        <v>2107459</v>
      </c>
      <c r="BI50" s="9">
        <v>2091615</v>
      </c>
      <c r="BJ50" s="9">
        <v>2041359</v>
      </c>
      <c r="BK50" s="9">
        <v>2030825</v>
      </c>
      <c r="BL50" s="9">
        <v>1960215</v>
      </c>
      <c r="BM50" s="9">
        <v>1899519</v>
      </c>
      <c r="BN50" s="9">
        <v>2019209</v>
      </c>
      <c r="BO50" s="9">
        <v>2096725</v>
      </c>
      <c r="BP50" s="9">
        <v>2038262</v>
      </c>
      <c r="BQ50" s="9">
        <v>2104603</v>
      </c>
      <c r="BR50" s="9">
        <v>2069997</v>
      </c>
      <c r="BS50" s="9">
        <v>2085903</v>
      </c>
      <c r="BT50" s="9">
        <v>2095701</v>
      </c>
      <c r="BU50" s="9">
        <v>2257385</v>
      </c>
      <c r="BV50" s="9">
        <v>2259678</v>
      </c>
      <c r="BW50" s="9">
        <v>2155277</v>
      </c>
      <c r="BX50" s="9">
        <v>2096127</v>
      </c>
      <c r="BY50" s="9">
        <v>54</v>
      </c>
      <c r="BZ50" s="9">
        <v>2045068</v>
      </c>
      <c r="CA50" s="9">
        <v>52</v>
      </c>
      <c r="CB50" s="9">
        <v>2112393</v>
      </c>
      <c r="CC50" s="9">
        <v>44</v>
      </c>
      <c r="CD50" s="9">
        <v>2255343</v>
      </c>
      <c r="CE50" s="9">
        <v>56</v>
      </c>
      <c r="CF50" s="9">
        <v>2064152</v>
      </c>
      <c r="CG50" s="9">
        <v>42</v>
      </c>
      <c r="CH50" s="9">
        <v>2332484</v>
      </c>
      <c r="CI50" s="9">
        <v>51</v>
      </c>
      <c r="CJ50" s="9">
        <v>2009769</v>
      </c>
      <c r="CK50" s="9">
        <v>46</v>
      </c>
      <c r="CL50" s="9">
        <v>2182516</v>
      </c>
      <c r="CM50" s="9">
        <v>48</v>
      </c>
      <c r="CN50" s="9">
        <v>2095632</v>
      </c>
      <c r="CO50" s="9">
        <v>55</v>
      </c>
      <c r="CP50" s="9">
        <v>2263536</v>
      </c>
      <c r="CQ50" s="9">
        <v>42</v>
      </c>
      <c r="CR50" s="9">
        <v>2279731</v>
      </c>
      <c r="CS50" s="9">
        <v>52</v>
      </c>
      <c r="CT50" s="9">
        <v>1739373</v>
      </c>
      <c r="CU50" s="9">
        <v>50</v>
      </c>
    </row>
    <row r="51" spans="1:99" x14ac:dyDescent="0.25">
      <c r="B51" s="8">
        <v>6.9444444444444441E-3</v>
      </c>
      <c r="C51" s="9">
        <v>26</v>
      </c>
      <c r="D51" s="9">
        <v>1978786</v>
      </c>
      <c r="E51" s="9">
        <v>2100324</v>
      </c>
      <c r="F51" s="9">
        <v>1994776</v>
      </c>
      <c r="G51" s="9">
        <v>2073946</v>
      </c>
      <c r="H51" s="9">
        <v>1987643</v>
      </c>
      <c r="I51" s="9">
        <v>1986529</v>
      </c>
      <c r="J51" s="9">
        <v>2086766</v>
      </c>
      <c r="K51" s="9">
        <v>2073124</v>
      </c>
      <c r="L51" s="9">
        <v>2109737</v>
      </c>
      <c r="M51" s="9">
        <v>1984066</v>
      </c>
      <c r="N51" s="9">
        <v>2023632</v>
      </c>
      <c r="O51" s="9">
        <v>2068608</v>
      </c>
      <c r="P51" s="9">
        <v>2081979</v>
      </c>
      <c r="Q51" s="9">
        <v>2101407</v>
      </c>
      <c r="R51" s="9">
        <v>1956307</v>
      </c>
      <c r="S51" s="9">
        <v>2020089</v>
      </c>
      <c r="T51" s="9">
        <v>2036435</v>
      </c>
      <c r="U51" s="9">
        <v>2040344</v>
      </c>
      <c r="V51" s="9">
        <v>2002664</v>
      </c>
      <c r="W51" s="9">
        <v>1982177</v>
      </c>
      <c r="X51" s="9">
        <v>1977514</v>
      </c>
      <c r="Y51" s="9">
        <v>2174939</v>
      </c>
      <c r="Z51" s="9">
        <v>2001924</v>
      </c>
      <c r="AA51" s="9">
        <v>2292649</v>
      </c>
      <c r="AB51" s="9">
        <v>2048080</v>
      </c>
      <c r="AC51" s="9">
        <v>49</v>
      </c>
      <c r="AD51" s="9">
        <v>1967437</v>
      </c>
      <c r="AE51" s="9">
        <v>49</v>
      </c>
      <c r="AF51" s="9">
        <v>1998329</v>
      </c>
      <c r="AG51" s="9">
        <v>52</v>
      </c>
      <c r="AH51" s="9">
        <v>1922291</v>
      </c>
      <c r="AI51" s="9">
        <v>52</v>
      </c>
      <c r="AJ51" s="9">
        <v>2020827</v>
      </c>
      <c r="AK51" s="9">
        <v>48</v>
      </c>
      <c r="AL51" s="9">
        <v>2012000</v>
      </c>
      <c r="AM51" s="9">
        <v>49</v>
      </c>
      <c r="AN51" s="9">
        <v>2081473</v>
      </c>
      <c r="AO51" s="9">
        <v>46</v>
      </c>
      <c r="AP51" s="9">
        <v>2021477</v>
      </c>
      <c r="AQ51" s="9">
        <v>47</v>
      </c>
      <c r="AR51" s="9">
        <v>2045408</v>
      </c>
      <c r="AS51" s="9">
        <v>51</v>
      </c>
      <c r="AT51" s="9">
        <v>2172572</v>
      </c>
      <c r="AU51" s="9">
        <v>40</v>
      </c>
      <c r="AV51" s="9">
        <v>2144790</v>
      </c>
      <c r="AW51" s="9">
        <v>44</v>
      </c>
      <c r="AX51" s="9">
        <v>2071774</v>
      </c>
      <c r="AY51" s="9">
        <v>43</v>
      </c>
      <c r="AZ51" s="9">
        <v>2031812</v>
      </c>
      <c r="BA51" s="9">
        <v>1938496</v>
      </c>
      <c r="BB51" s="9">
        <v>2028304</v>
      </c>
      <c r="BC51" s="9">
        <v>1985535</v>
      </c>
      <c r="BD51" s="9">
        <v>2015590</v>
      </c>
      <c r="BE51" s="9">
        <v>2025336</v>
      </c>
      <c r="BF51" s="9">
        <v>2102123</v>
      </c>
      <c r="BG51" s="9">
        <v>2019995</v>
      </c>
      <c r="BH51" s="9">
        <v>2079144</v>
      </c>
      <c r="BI51" s="9">
        <v>2050370</v>
      </c>
      <c r="BJ51" s="9">
        <v>1997070</v>
      </c>
      <c r="BK51" s="9">
        <v>1988905</v>
      </c>
      <c r="BL51" s="9">
        <v>1927646</v>
      </c>
      <c r="BM51" s="9">
        <v>1869416</v>
      </c>
      <c r="BN51" s="9">
        <v>1989246</v>
      </c>
      <c r="BO51" s="9">
        <v>2053373</v>
      </c>
      <c r="BP51" s="9">
        <v>2006013</v>
      </c>
      <c r="BQ51" s="9">
        <v>2058256</v>
      </c>
      <c r="BR51" s="9">
        <v>2042514</v>
      </c>
      <c r="BS51" s="9">
        <v>2035336</v>
      </c>
      <c r="BT51" s="9">
        <v>2059130</v>
      </c>
      <c r="BU51" s="9">
        <v>2215017</v>
      </c>
      <c r="BV51" s="9">
        <v>2225434</v>
      </c>
      <c r="BW51" s="9">
        <v>2135650</v>
      </c>
      <c r="BX51" s="9">
        <v>2038792</v>
      </c>
      <c r="BY51" s="9">
        <v>46</v>
      </c>
      <c r="BZ51" s="9">
        <v>2005696</v>
      </c>
      <c r="CA51" s="9">
        <v>52</v>
      </c>
      <c r="CB51" s="9">
        <v>2075374</v>
      </c>
      <c r="CC51" s="9">
        <v>55</v>
      </c>
      <c r="CD51" s="9">
        <v>2206640</v>
      </c>
      <c r="CE51" s="9">
        <v>47</v>
      </c>
      <c r="CF51" s="9">
        <v>2023039</v>
      </c>
      <c r="CG51" s="9">
        <v>57</v>
      </c>
      <c r="CH51" s="9">
        <v>2299152</v>
      </c>
      <c r="CI51" s="9">
        <v>53</v>
      </c>
      <c r="CJ51" s="9">
        <v>1968285</v>
      </c>
      <c r="CK51" s="9">
        <v>51</v>
      </c>
      <c r="CL51" s="9">
        <v>2141515</v>
      </c>
      <c r="CM51" s="9">
        <v>53</v>
      </c>
      <c r="CN51" s="9">
        <v>2055211</v>
      </c>
      <c r="CO51" s="9">
        <v>51</v>
      </c>
      <c r="CP51" s="9">
        <v>2212867</v>
      </c>
      <c r="CQ51" s="9">
        <v>50</v>
      </c>
      <c r="CR51" s="9">
        <v>2241107</v>
      </c>
      <c r="CS51" s="9">
        <v>43</v>
      </c>
      <c r="CT51" s="9">
        <v>1709899</v>
      </c>
      <c r="CU51" s="9">
        <v>35</v>
      </c>
    </row>
    <row r="52" spans="1:99" x14ac:dyDescent="0.25">
      <c r="B52" s="8">
        <v>1.0416666666666666E-2</v>
      </c>
      <c r="C52" s="9">
        <v>26</v>
      </c>
      <c r="D52" s="9">
        <v>1940106</v>
      </c>
      <c r="E52" s="9">
        <v>2074396</v>
      </c>
      <c r="F52" s="9">
        <v>1964615</v>
      </c>
      <c r="G52" s="9">
        <v>2020040</v>
      </c>
      <c r="H52" s="9">
        <v>1945007</v>
      </c>
      <c r="I52" s="9">
        <v>1956405</v>
      </c>
      <c r="J52" s="9">
        <v>2047505</v>
      </c>
      <c r="K52" s="9">
        <v>2021517</v>
      </c>
      <c r="L52" s="9">
        <v>2077323</v>
      </c>
      <c r="M52" s="9">
        <v>1951920</v>
      </c>
      <c r="N52" s="9">
        <v>1984997</v>
      </c>
      <c r="O52" s="9">
        <v>2039309</v>
      </c>
      <c r="P52" s="9">
        <v>2047857</v>
      </c>
      <c r="Q52" s="9">
        <v>2063846</v>
      </c>
      <c r="R52" s="9">
        <v>1928455</v>
      </c>
      <c r="S52" s="9">
        <v>1986008</v>
      </c>
      <c r="T52" s="9">
        <v>2001274</v>
      </c>
      <c r="U52" s="9">
        <v>2004948</v>
      </c>
      <c r="V52" s="9">
        <v>1971536</v>
      </c>
      <c r="W52" s="9">
        <v>1950914</v>
      </c>
      <c r="X52" s="9">
        <v>1943183</v>
      </c>
      <c r="Y52" s="9">
        <v>2135098</v>
      </c>
      <c r="Z52" s="9">
        <v>1980563</v>
      </c>
      <c r="AA52" s="9">
        <v>2276651</v>
      </c>
      <c r="AB52" s="9">
        <v>2025047</v>
      </c>
      <c r="AC52" s="9">
        <v>40</v>
      </c>
      <c r="AD52" s="9">
        <v>1940008</v>
      </c>
      <c r="AE52" s="9">
        <v>45</v>
      </c>
      <c r="AF52" s="9">
        <v>1970384</v>
      </c>
      <c r="AG52" s="9">
        <v>48</v>
      </c>
      <c r="AH52" s="9">
        <v>1900064</v>
      </c>
      <c r="AI52" s="9">
        <v>51</v>
      </c>
      <c r="AJ52" s="9">
        <v>2000997</v>
      </c>
      <c r="AK52" s="9">
        <v>47</v>
      </c>
      <c r="AL52" s="9">
        <v>1994840</v>
      </c>
      <c r="AM52" s="9">
        <v>50</v>
      </c>
      <c r="AN52" s="9">
        <v>2063686</v>
      </c>
      <c r="AO52" s="9">
        <v>46</v>
      </c>
      <c r="AP52" s="9">
        <v>1976516</v>
      </c>
      <c r="AQ52" s="9">
        <v>43</v>
      </c>
      <c r="AR52" s="9">
        <v>2023855</v>
      </c>
      <c r="AS52" s="9">
        <v>46</v>
      </c>
      <c r="AT52" s="9">
        <v>2141617</v>
      </c>
      <c r="AU52" s="9">
        <v>46</v>
      </c>
      <c r="AV52" s="9">
        <v>2115181</v>
      </c>
      <c r="AW52" s="9">
        <v>49</v>
      </c>
      <c r="AX52" s="9">
        <v>2050329</v>
      </c>
      <c r="AY52" s="9">
        <v>46</v>
      </c>
      <c r="AZ52" s="9">
        <v>1977994</v>
      </c>
      <c r="BA52" s="9">
        <v>1900347</v>
      </c>
      <c r="BB52" s="9">
        <v>1992510</v>
      </c>
      <c r="BC52" s="9">
        <v>1950822</v>
      </c>
      <c r="BD52" s="9">
        <v>1984937</v>
      </c>
      <c r="BE52" s="9">
        <v>1994709</v>
      </c>
      <c r="BF52" s="9">
        <v>2077348</v>
      </c>
      <c r="BG52" s="9">
        <v>1990192</v>
      </c>
      <c r="BH52" s="9">
        <v>2053962</v>
      </c>
      <c r="BI52" s="9">
        <v>2012542</v>
      </c>
      <c r="BJ52" s="9">
        <v>1966226</v>
      </c>
      <c r="BK52" s="9">
        <v>1965384</v>
      </c>
      <c r="BL52" s="9">
        <v>1893089</v>
      </c>
      <c r="BM52" s="9">
        <v>1838582</v>
      </c>
      <c r="BN52" s="9">
        <v>1958969</v>
      </c>
      <c r="BO52" s="9">
        <v>2021969</v>
      </c>
      <c r="BP52" s="9">
        <v>1988758</v>
      </c>
      <c r="BQ52" s="9">
        <v>2030259</v>
      </c>
      <c r="BR52" s="9">
        <v>1994562</v>
      </c>
      <c r="BS52" s="9">
        <v>2005928</v>
      </c>
      <c r="BT52" s="9">
        <v>2027096</v>
      </c>
      <c r="BU52" s="9">
        <v>2177782</v>
      </c>
      <c r="BV52" s="9">
        <v>2212885</v>
      </c>
      <c r="BW52" s="9">
        <v>2130356</v>
      </c>
      <c r="BX52" s="9">
        <v>2012513</v>
      </c>
      <c r="BY52" s="9">
        <v>41</v>
      </c>
      <c r="BZ52" s="9">
        <v>1966594</v>
      </c>
      <c r="CA52" s="9">
        <v>47</v>
      </c>
      <c r="CB52" s="9">
        <v>2044472</v>
      </c>
      <c r="CC52" s="9">
        <v>46</v>
      </c>
      <c r="CD52" s="9">
        <v>2184114</v>
      </c>
      <c r="CE52" s="9">
        <v>52</v>
      </c>
      <c r="CF52" s="9">
        <v>1995388</v>
      </c>
      <c r="CG52" s="9">
        <v>42</v>
      </c>
      <c r="CH52" s="9">
        <v>2262123</v>
      </c>
      <c r="CI52" s="9">
        <v>51</v>
      </c>
      <c r="CJ52" s="9">
        <v>1938772</v>
      </c>
      <c r="CK52" s="9">
        <v>53</v>
      </c>
      <c r="CL52" s="9">
        <v>2102045</v>
      </c>
      <c r="CM52" s="9">
        <v>48</v>
      </c>
      <c r="CN52" s="9">
        <v>2030402</v>
      </c>
      <c r="CO52" s="9">
        <v>55</v>
      </c>
      <c r="CP52" s="9">
        <v>2181877</v>
      </c>
      <c r="CQ52" s="9">
        <v>44</v>
      </c>
      <c r="CR52" s="9">
        <v>2208032</v>
      </c>
      <c r="CS52" s="9">
        <v>41</v>
      </c>
      <c r="CT52" s="9">
        <v>1703622</v>
      </c>
      <c r="CU52" s="9">
        <v>52</v>
      </c>
    </row>
    <row r="53" spans="1:99" x14ac:dyDescent="0.25">
      <c r="B53" s="8">
        <v>1.3888888888888888E-2</v>
      </c>
      <c r="C53" s="9">
        <v>26</v>
      </c>
      <c r="D53" s="9">
        <v>1901262</v>
      </c>
      <c r="E53" s="9">
        <v>2040328</v>
      </c>
      <c r="F53" s="9">
        <v>1930705</v>
      </c>
      <c r="G53" s="9">
        <v>2003979</v>
      </c>
      <c r="H53" s="9">
        <v>1920313</v>
      </c>
      <c r="I53" s="9">
        <v>1923784</v>
      </c>
      <c r="J53" s="9">
        <v>2030005</v>
      </c>
      <c r="K53" s="9">
        <v>2004770</v>
      </c>
      <c r="L53" s="9">
        <v>2043376</v>
      </c>
      <c r="M53" s="9">
        <v>1932754</v>
      </c>
      <c r="N53" s="9">
        <v>1963282</v>
      </c>
      <c r="O53" s="9">
        <v>2007433</v>
      </c>
      <c r="P53" s="9">
        <v>2019419</v>
      </c>
      <c r="Q53" s="9">
        <v>2045883</v>
      </c>
      <c r="R53" s="9">
        <v>1891089</v>
      </c>
      <c r="S53" s="9">
        <v>1960310</v>
      </c>
      <c r="T53" s="9">
        <v>1980748</v>
      </c>
      <c r="U53" s="9">
        <v>1987182</v>
      </c>
      <c r="V53" s="9">
        <v>1937169</v>
      </c>
      <c r="W53" s="9">
        <v>1920871</v>
      </c>
      <c r="X53" s="9">
        <v>1916017</v>
      </c>
      <c r="Y53" s="9">
        <v>2110468</v>
      </c>
      <c r="Z53" s="9">
        <v>1970627</v>
      </c>
      <c r="AA53" s="9">
        <v>2278913</v>
      </c>
      <c r="AB53" s="9">
        <v>1982018</v>
      </c>
      <c r="AC53" s="9">
        <v>52</v>
      </c>
      <c r="AD53" s="9">
        <v>1919164</v>
      </c>
      <c r="AE53" s="9">
        <v>48</v>
      </c>
      <c r="AF53" s="9">
        <v>1955970</v>
      </c>
      <c r="AG53" s="9">
        <v>50</v>
      </c>
      <c r="AH53" s="9">
        <v>1876099</v>
      </c>
      <c r="AI53" s="9">
        <v>52</v>
      </c>
      <c r="AJ53" s="9">
        <v>1975801</v>
      </c>
      <c r="AK53" s="9">
        <v>37</v>
      </c>
      <c r="AL53" s="9">
        <v>1969577</v>
      </c>
      <c r="AM53" s="9">
        <v>52</v>
      </c>
      <c r="AN53" s="9">
        <v>2032383</v>
      </c>
      <c r="AO53" s="9">
        <v>49</v>
      </c>
      <c r="AP53" s="9">
        <v>1960781</v>
      </c>
      <c r="AQ53" s="9">
        <v>52</v>
      </c>
      <c r="AR53" s="9">
        <v>1987518</v>
      </c>
      <c r="AS53" s="9">
        <v>45</v>
      </c>
      <c r="AT53" s="9">
        <v>2095548</v>
      </c>
      <c r="AU53" s="9">
        <v>52</v>
      </c>
      <c r="AV53" s="9">
        <v>2089166</v>
      </c>
      <c r="AW53" s="9">
        <v>58</v>
      </c>
      <c r="AX53" s="9">
        <v>2036666</v>
      </c>
      <c r="AY53" s="9">
        <v>47</v>
      </c>
      <c r="AZ53" s="9">
        <v>1950892</v>
      </c>
      <c r="BA53" s="9">
        <v>1880954</v>
      </c>
      <c r="BB53" s="9">
        <v>1962641</v>
      </c>
      <c r="BC53" s="9">
        <v>1920369</v>
      </c>
      <c r="BD53" s="9">
        <v>1946055</v>
      </c>
      <c r="BE53" s="9">
        <v>1973063</v>
      </c>
      <c r="BF53" s="9">
        <v>2036447</v>
      </c>
      <c r="BG53" s="9">
        <v>1957572</v>
      </c>
      <c r="BH53" s="9">
        <v>2016999</v>
      </c>
      <c r="BI53" s="9">
        <v>1992217</v>
      </c>
      <c r="BJ53" s="9">
        <v>1946421</v>
      </c>
      <c r="BK53" s="9">
        <v>1944701</v>
      </c>
      <c r="BL53" s="9">
        <v>1864310</v>
      </c>
      <c r="BM53" s="9">
        <v>1812496</v>
      </c>
      <c r="BN53" s="9">
        <v>1931016</v>
      </c>
      <c r="BO53" s="9">
        <v>1996808</v>
      </c>
      <c r="BP53" s="9">
        <v>1957235</v>
      </c>
      <c r="BQ53" s="9">
        <v>2005112</v>
      </c>
      <c r="BR53" s="9">
        <v>1966234</v>
      </c>
      <c r="BS53" s="9">
        <v>1971363</v>
      </c>
      <c r="BT53" s="9">
        <v>1996259</v>
      </c>
      <c r="BU53" s="9">
        <v>2147867</v>
      </c>
      <c r="BV53" s="9">
        <v>2209919</v>
      </c>
      <c r="BW53" s="9">
        <v>2101004</v>
      </c>
      <c r="BX53" s="9">
        <v>1976492</v>
      </c>
      <c r="BY53" s="9">
        <v>48</v>
      </c>
      <c r="BZ53" s="9">
        <v>1943418</v>
      </c>
      <c r="CA53" s="9">
        <v>46</v>
      </c>
      <c r="CB53" s="9">
        <v>2022257</v>
      </c>
      <c r="CC53" s="9">
        <v>43</v>
      </c>
      <c r="CD53" s="9">
        <v>2144381</v>
      </c>
      <c r="CE53" s="9">
        <v>51</v>
      </c>
      <c r="CF53" s="9">
        <v>1984608</v>
      </c>
      <c r="CG53" s="9">
        <v>50</v>
      </c>
      <c r="CH53" s="9">
        <v>2244548</v>
      </c>
      <c r="CI53" s="9">
        <v>42</v>
      </c>
      <c r="CJ53" s="9">
        <v>1912310</v>
      </c>
      <c r="CK53" s="9">
        <v>47</v>
      </c>
      <c r="CL53" s="9">
        <v>2093781</v>
      </c>
      <c r="CM53" s="9">
        <v>52</v>
      </c>
      <c r="CN53" s="9">
        <v>2006279</v>
      </c>
      <c r="CO53" s="9">
        <v>56</v>
      </c>
      <c r="CP53" s="9">
        <v>2153457</v>
      </c>
      <c r="CQ53" s="9">
        <v>56</v>
      </c>
      <c r="CR53" s="9">
        <v>2180714</v>
      </c>
      <c r="CS53" s="9">
        <v>47</v>
      </c>
      <c r="CT53" s="9">
        <v>1691036</v>
      </c>
      <c r="CU53" s="9">
        <v>52</v>
      </c>
    </row>
    <row r="54" spans="1:99" x14ac:dyDescent="0.25">
      <c r="B54" s="8">
        <v>1.7361111111111112E-2</v>
      </c>
      <c r="C54" s="9">
        <v>26.1</v>
      </c>
      <c r="D54" s="9">
        <v>1867814</v>
      </c>
      <c r="E54" s="9">
        <v>2013070</v>
      </c>
      <c r="F54" s="9">
        <v>1900644</v>
      </c>
      <c r="G54" s="9">
        <v>1970333</v>
      </c>
      <c r="H54" s="9">
        <v>1893481</v>
      </c>
      <c r="I54" s="9">
        <v>1900334</v>
      </c>
      <c r="J54" s="9">
        <v>2004008</v>
      </c>
      <c r="K54" s="9">
        <v>1959217</v>
      </c>
      <c r="L54" s="9">
        <v>2034208</v>
      </c>
      <c r="M54" s="9">
        <v>1903520</v>
      </c>
      <c r="N54" s="9">
        <v>1925163</v>
      </c>
      <c r="O54" s="9">
        <v>1985860</v>
      </c>
      <c r="P54" s="9">
        <v>1993762</v>
      </c>
      <c r="Q54" s="9">
        <v>2015007</v>
      </c>
      <c r="R54" s="9">
        <v>1869035</v>
      </c>
      <c r="S54" s="9">
        <v>1928937</v>
      </c>
      <c r="T54" s="9">
        <v>1947255</v>
      </c>
      <c r="U54" s="9">
        <v>1949213</v>
      </c>
      <c r="V54" s="9">
        <v>1920841</v>
      </c>
      <c r="W54" s="9">
        <v>1895555</v>
      </c>
      <c r="X54" s="9">
        <v>1885412</v>
      </c>
      <c r="Y54" s="9">
        <v>2075402</v>
      </c>
      <c r="Z54" s="9">
        <v>1963377</v>
      </c>
      <c r="AA54" s="9">
        <v>2271449</v>
      </c>
      <c r="AB54" s="9">
        <v>1948598</v>
      </c>
      <c r="AC54" s="9">
        <v>47</v>
      </c>
      <c r="AD54" s="9">
        <v>1897723</v>
      </c>
      <c r="AE54" s="9">
        <v>51</v>
      </c>
      <c r="AF54" s="9">
        <v>1921621</v>
      </c>
      <c r="AG54" s="9">
        <v>49</v>
      </c>
      <c r="AH54" s="9">
        <v>1856418</v>
      </c>
      <c r="AI54" s="9">
        <v>42</v>
      </c>
      <c r="AJ54" s="9">
        <v>1953621</v>
      </c>
      <c r="AK54" s="9">
        <v>55</v>
      </c>
      <c r="AL54" s="9">
        <v>1941594</v>
      </c>
      <c r="AM54" s="9">
        <v>51</v>
      </c>
      <c r="AN54" s="9">
        <v>2004296</v>
      </c>
      <c r="AO54" s="9">
        <v>54</v>
      </c>
      <c r="AP54" s="9">
        <v>1927912</v>
      </c>
      <c r="AQ54" s="9">
        <v>41</v>
      </c>
      <c r="AR54" s="9">
        <v>1969717</v>
      </c>
      <c r="AS54" s="9">
        <v>49</v>
      </c>
      <c r="AT54" s="9">
        <v>2063742</v>
      </c>
      <c r="AU54" s="9">
        <v>47</v>
      </c>
      <c r="AV54" s="9">
        <v>2063425</v>
      </c>
      <c r="AW54" s="9">
        <v>50</v>
      </c>
      <c r="AX54" s="9">
        <v>2034090</v>
      </c>
      <c r="AY54" s="9">
        <v>48</v>
      </c>
      <c r="AZ54" s="9">
        <v>1910338</v>
      </c>
      <c r="BA54" s="9">
        <v>1842733</v>
      </c>
      <c r="BB54" s="9">
        <v>1940484</v>
      </c>
      <c r="BC54" s="9">
        <v>1895844</v>
      </c>
      <c r="BD54" s="9">
        <v>1920062</v>
      </c>
      <c r="BE54" s="9">
        <v>1954937</v>
      </c>
      <c r="BF54" s="9">
        <v>2016382</v>
      </c>
      <c r="BG54" s="9">
        <v>1941281</v>
      </c>
      <c r="BH54" s="9">
        <v>1984832</v>
      </c>
      <c r="BI54" s="9">
        <v>1964605</v>
      </c>
      <c r="BJ54" s="9">
        <v>1927210</v>
      </c>
      <c r="BK54" s="9">
        <v>1908643</v>
      </c>
      <c r="BL54" s="9">
        <v>1845232</v>
      </c>
      <c r="BM54" s="9">
        <v>1800715</v>
      </c>
      <c r="BN54" s="9">
        <v>1895185</v>
      </c>
      <c r="BO54" s="9">
        <v>1972762</v>
      </c>
      <c r="BP54" s="9">
        <v>1929111</v>
      </c>
      <c r="BQ54" s="9">
        <v>1973880</v>
      </c>
      <c r="BR54" s="9">
        <v>1945817</v>
      </c>
      <c r="BS54" s="9">
        <v>1938423</v>
      </c>
      <c r="BT54" s="9">
        <v>1964735</v>
      </c>
      <c r="BU54" s="9">
        <v>2129088</v>
      </c>
      <c r="BV54" s="9">
        <v>2195414</v>
      </c>
      <c r="BW54" s="9">
        <v>2109227</v>
      </c>
      <c r="BX54" s="9">
        <v>1957419</v>
      </c>
      <c r="BY54" s="9">
        <v>42</v>
      </c>
      <c r="BZ54" s="9">
        <v>1910902</v>
      </c>
      <c r="CA54" s="9">
        <v>43</v>
      </c>
      <c r="CB54" s="9">
        <v>2006209</v>
      </c>
      <c r="CC54" s="9">
        <v>46</v>
      </c>
      <c r="CD54" s="9">
        <v>2117659</v>
      </c>
      <c r="CE54" s="9">
        <v>47</v>
      </c>
      <c r="CF54" s="9">
        <v>1953913</v>
      </c>
      <c r="CG54" s="9">
        <v>43</v>
      </c>
      <c r="CH54" s="9">
        <v>2210617</v>
      </c>
      <c r="CI54" s="9">
        <v>41</v>
      </c>
      <c r="CJ54" s="9">
        <v>1891942</v>
      </c>
      <c r="CK54" s="9">
        <v>52</v>
      </c>
      <c r="CL54" s="9">
        <v>2065672</v>
      </c>
      <c r="CM54" s="9">
        <v>53</v>
      </c>
      <c r="CN54" s="9">
        <v>1980155</v>
      </c>
      <c r="CO54" s="9">
        <v>44</v>
      </c>
      <c r="CP54" s="9">
        <v>2136220</v>
      </c>
      <c r="CQ54" s="9">
        <v>49</v>
      </c>
      <c r="CR54" s="9">
        <v>2148584</v>
      </c>
      <c r="CS54" s="9">
        <v>45</v>
      </c>
      <c r="CT54" s="9">
        <v>1689981</v>
      </c>
      <c r="CU54" s="9">
        <v>43</v>
      </c>
    </row>
    <row r="55" spans="1:99" x14ac:dyDescent="0.25">
      <c r="B55" s="8">
        <v>2.0833333333333332E-2</v>
      </c>
      <c r="C55" s="9">
        <v>26.1</v>
      </c>
      <c r="D55" s="9">
        <v>1834325</v>
      </c>
      <c r="E55" s="9">
        <v>1986469</v>
      </c>
      <c r="F55" s="9">
        <v>1891156</v>
      </c>
      <c r="G55" s="9">
        <v>1961447</v>
      </c>
      <c r="H55" s="9">
        <v>1865911</v>
      </c>
      <c r="I55" s="9">
        <v>1872034</v>
      </c>
      <c r="J55" s="9">
        <v>1968040</v>
      </c>
      <c r="K55" s="9">
        <v>1940415</v>
      </c>
      <c r="L55" s="9">
        <v>1979755</v>
      </c>
      <c r="M55" s="9">
        <v>1877969</v>
      </c>
      <c r="N55" s="9">
        <v>1905350</v>
      </c>
      <c r="O55" s="9">
        <v>1954109</v>
      </c>
      <c r="P55" s="9">
        <v>1966270</v>
      </c>
      <c r="Q55" s="9">
        <v>1984991</v>
      </c>
      <c r="R55" s="9">
        <v>1834514</v>
      </c>
      <c r="S55" s="9">
        <v>1904797</v>
      </c>
      <c r="T55" s="9">
        <v>1910828</v>
      </c>
      <c r="U55" s="9">
        <v>1926216</v>
      </c>
      <c r="V55" s="9">
        <v>1887087</v>
      </c>
      <c r="W55" s="9">
        <v>1868601</v>
      </c>
      <c r="X55" s="9">
        <v>1853665</v>
      </c>
      <c r="Y55" s="9">
        <v>2055414</v>
      </c>
      <c r="Z55" s="9">
        <v>1952121</v>
      </c>
      <c r="AA55" s="9">
        <v>2256175</v>
      </c>
      <c r="AB55" s="9">
        <v>1920778</v>
      </c>
      <c r="AC55" s="9">
        <v>51</v>
      </c>
      <c r="AD55" s="9">
        <v>1876758</v>
      </c>
      <c r="AE55" s="9">
        <v>38</v>
      </c>
      <c r="AF55" s="9">
        <v>1905858</v>
      </c>
      <c r="AG55" s="9">
        <v>49</v>
      </c>
      <c r="AH55" s="9">
        <v>1837334</v>
      </c>
      <c r="AI55" s="9">
        <v>51</v>
      </c>
      <c r="AJ55" s="9">
        <v>1923503</v>
      </c>
      <c r="AK55" s="9">
        <v>50</v>
      </c>
      <c r="AL55" s="9">
        <v>1914616</v>
      </c>
      <c r="AM55" s="9">
        <v>48</v>
      </c>
      <c r="AN55" s="9">
        <v>1989439</v>
      </c>
      <c r="AO55" s="9">
        <v>41</v>
      </c>
      <c r="AP55" s="9">
        <v>1893475</v>
      </c>
      <c r="AQ55" s="9">
        <v>48</v>
      </c>
      <c r="AR55" s="9">
        <v>1934199</v>
      </c>
      <c r="AS55" s="9">
        <v>38</v>
      </c>
      <c r="AT55" s="9">
        <v>2031730</v>
      </c>
      <c r="AU55" s="9">
        <v>57</v>
      </c>
      <c r="AV55" s="9">
        <v>2039183</v>
      </c>
      <c r="AW55" s="9">
        <v>54</v>
      </c>
      <c r="AX55" s="9">
        <v>2022244</v>
      </c>
      <c r="AY55" s="9">
        <v>50</v>
      </c>
      <c r="AZ55" s="9">
        <v>1888938</v>
      </c>
      <c r="BA55" s="9">
        <v>1816922</v>
      </c>
      <c r="BB55" s="9">
        <v>1903524</v>
      </c>
      <c r="BC55" s="9">
        <v>1853533</v>
      </c>
      <c r="BD55" s="9">
        <v>1895865</v>
      </c>
      <c r="BE55" s="9">
        <v>1922930</v>
      </c>
      <c r="BF55" s="9">
        <v>1991003</v>
      </c>
      <c r="BG55" s="9">
        <v>1924126</v>
      </c>
      <c r="BH55" s="9">
        <v>1963313</v>
      </c>
      <c r="BI55" s="9">
        <v>1943676</v>
      </c>
      <c r="BJ55" s="9">
        <v>1892958</v>
      </c>
      <c r="BK55" s="9">
        <v>1890550</v>
      </c>
      <c r="BL55" s="9">
        <v>1817977</v>
      </c>
      <c r="BM55" s="9">
        <v>1777253</v>
      </c>
      <c r="BN55" s="9">
        <v>1882517</v>
      </c>
      <c r="BO55" s="9">
        <v>1952781</v>
      </c>
      <c r="BP55" s="9">
        <v>1898244</v>
      </c>
      <c r="BQ55" s="9">
        <v>1948062</v>
      </c>
      <c r="BR55" s="9">
        <v>1911038</v>
      </c>
      <c r="BS55" s="9">
        <v>1906620</v>
      </c>
      <c r="BT55" s="9">
        <v>1950374</v>
      </c>
      <c r="BU55" s="9">
        <v>2094947</v>
      </c>
      <c r="BV55" s="9">
        <v>2200490</v>
      </c>
      <c r="BW55" s="9">
        <v>2109979</v>
      </c>
      <c r="BX55" s="9">
        <v>1918893</v>
      </c>
      <c r="BY55" s="9">
        <v>46</v>
      </c>
      <c r="BZ55" s="9">
        <v>1879764</v>
      </c>
      <c r="CA55" s="9">
        <v>45</v>
      </c>
      <c r="CB55" s="9">
        <v>1971287</v>
      </c>
      <c r="CC55" s="9">
        <v>50</v>
      </c>
      <c r="CD55" s="9">
        <v>2089461</v>
      </c>
      <c r="CE55" s="9">
        <v>50</v>
      </c>
      <c r="CF55" s="9">
        <v>1929818</v>
      </c>
      <c r="CG55" s="9">
        <v>44</v>
      </c>
      <c r="CH55" s="9">
        <v>2187033</v>
      </c>
      <c r="CI55" s="9">
        <v>46</v>
      </c>
      <c r="CJ55" s="9">
        <v>1882000</v>
      </c>
      <c r="CK55" s="9">
        <v>49</v>
      </c>
      <c r="CL55" s="9">
        <v>2040882</v>
      </c>
      <c r="CM55" s="9">
        <v>55</v>
      </c>
      <c r="CN55" s="9">
        <v>1952765</v>
      </c>
      <c r="CO55" s="9">
        <v>47</v>
      </c>
      <c r="CP55" s="9">
        <v>2105347</v>
      </c>
      <c r="CQ55" s="9">
        <v>43</v>
      </c>
      <c r="CR55" s="9">
        <v>2133236</v>
      </c>
      <c r="CS55" s="9">
        <v>50</v>
      </c>
      <c r="CT55" s="9">
        <v>1684019</v>
      </c>
      <c r="CU55" s="9">
        <v>49</v>
      </c>
    </row>
    <row r="56" spans="1:99" x14ac:dyDescent="0.25">
      <c r="B56" s="8">
        <v>2.4305555555555556E-2</v>
      </c>
      <c r="C56" s="9">
        <v>26.1</v>
      </c>
      <c r="D56" s="9">
        <v>1803614</v>
      </c>
      <c r="E56" s="9">
        <v>1955415</v>
      </c>
      <c r="F56" s="9">
        <v>1849442</v>
      </c>
      <c r="G56" s="9">
        <v>1918382</v>
      </c>
      <c r="H56" s="9">
        <v>1842618</v>
      </c>
      <c r="I56" s="9">
        <v>1841951</v>
      </c>
      <c r="J56" s="9">
        <v>1933767</v>
      </c>
      <c r="K56" s="9">
        <v>1923771</v>
      </c>
      <c r="L56" s="9">
        <v>1957209</v>
      </c>
      <c r="M56" s="9">
        <v>1845615</v>
      </c>
      <c r="N56" s="9">
        <v>1873302</v>
      </c>
      <c r="O56" s="9">
        <v>1930282</v>
      </c>
      <c r="P56" s="9">
        <v>1937061</v>
      </c>
      <c r="Q56" s="9">
        <v>1959268</v>
      </c>
      <c r="R56" s="9">
        <v>1807615</v>
      </c>
      <c r="S56" s="9">
        <v>1873289</v>
      </c>
      <c r="T56" s="9">
        <v>1889147</v>
      </c>
      <c r="U56" s="9">
        <v>1890223</v>
      </c>
      <c r="V56" s="9">
        <v>1856035</v>
      </c>
      <c r="W56" s="9">
        <v>1844437</v>
      </c>
      <c r="X56" s="9">
        <v>1826765</v>
      </c>
      <c r="Y56" s="9">
        <v>2023608</v>
      </c>
      <c r="Z56" s="9">
        <v>1950593</v>
      </c>
      <c r="AA56" s="9">
        <v>2246639</v>
      </c>
      <c r="AB56" s="9">
        <v>1896292</v>
      </c>
      <c r="AC56" s="9">
        <v>45</v>
      </c>
      <c r="AD56" s="9">
        <v>1856131</v>
      </c>
      <c r="AE56" s="9">
        <v>45</v>
      </c>
      <c r="AF56" s="9">
        <v>1883151</v>
      </c>
      <c r="AG56" s="9">
        <v>43</v>
      </c>
      <c r="AH56" s="9">
        <v>1808432</v>
      </c>
      <c r="AI56" s="9">
        <v>52</v>
      </c>
      <c r="AJ56" s="9">
        <v>1903279</v>
      </c>
      <c r="AK56" s="9">
        <v>47</v>
      </c>
      <c r="AL56" s="9">
        <v>1897022</v>
      </c>
      <c r="AM56" s="9">
        <v>56</v>
      </c>
      <c r="AN56" s="9">
        <v>1957847</v>
      </c>
      <c r="AO56" s="9">
        <v>45</v>
      </c>
      <c r="AP56" s="9">
        <v>1869894</v>
      </c>
      <c r="AQ56" s="9">
        <v>42</v>
      </c>
      <c r="AR56" s="9">
        <v>1910723</v>
      </c>
      <c r="AS56" s="9">
        <v>44</v>
      </c>
      <c r="AT56" s="9">
        <v>1995011</v>
      </c>
      <c r="AU56" s="9">
        <v>56</v>
      </c>
      <c r="AV56" s="9">
        <v>2007910</v>
      </c>
      <c r="AW56" s="9">
        <v>59</v>
      </c>
      <c r="AX56" s="9">
        <v>2014006</v>
      </c>
      <c r="AY56" s="9">
        <v>38</v>
      </c>
      <c r="AZ56" s="9">
        <v>1859799</v>
      </c>
      <c r="BA56" s="9">
        <v>1797783</v>
      </c>
      <c r="BB56" s="9">
        <v>1868293</v>
      </c>
      <c r="BC56" s="9">
        <v>1829029</v>
      </c>
      <c r="BD56" s="9">
        <v>1862339</v>
      </c>
      <c r="BE56" s="9">
        <v>1893178</v>
      </c>
      <c r="BF56" s="9">
        <v>1956585</v>
      </c>
      <c r="BG56" s="9">
        <v>1882631</v>
      </c>
      <c r="BH56" s="9">
        <v>1928433</v>
      </c>
      <c r="BI56" s="9">
        <v>1916333</v>
      </c>
      <c r="BJ56" s="9">
        <v>1883945</v>
      </c>
      <c r="BK56" s="9">
        <v>1870125</v>
      </c>
      <c r="BL56" s="9">
        <v>1786966</v>
      </c>
      <c r="BM56" s="9">
        <v>1744028</v>
      </c>
      <c r="BN56" s="9">
        <v>1847511</v>
      </c>
      <c r="BO56" s="9">
        <v>1916393</v>
      </c>
      <c r="BP56" s="9">
        <v>1866663</v>
      </c>
      <c r="BQ56" s="9">
        <v>1924394</v>
      </c>
      <c r="BR56" s="9">
        <v>1885428</v>
      </c>
      <c r="BS56" s="9">
        <v>1866075</v>
      </c>
      <c r="BT56" s="9">
        <v>1919042</v>
      </c>
      <c r="BU56" s="9">
        <v>2051887</v>
      </c>
      <c r="BV56" s="9">
        <v>2179597</v>
      </c>
      <c r="BW56" s="9">
        <v>2105989</v>
      </c>
      <c r="BX56" s="9">
        <v>1888480</v>
      </c>
      <c r="BY56" s="9">
        <v>47</v>
      </c>
      <c r="BZ56" s="9">
        <v>1855898</v>
      </c>
      <c r="CA56" s="9">
        <v>38</v>
      </c>
      <c r="CB56" s="9">
        <v>1943488</v>
      </c>
      <c r="CC56" s="9">
        <v>54</v>
      </c>
      <c r="CD56" s="9">
        <v>2038450</v>
      </c>
      <c r="CE56" s="9">
        <v>44</v>
      </c>
      <c r="CF56" s="9">
        <v>1906464</v>
      </c>
      <c r="CG56" s="9">
        <v>50</v>
      </c>
      <c r="CH56" s="9">
        <v>2158027</v>
      </c>
      <c r="CI56" s="9">
        <v>46</v>
      </c>
      <c r="CJ56" s="9">
        <v>1845952</v>
      </c>
      <c r="CK56" s="9">
        <v>49</v>
      </c>
      <c r="CL56" s="9">
        <v>2012614</v>
      </c>
      <c r="CM56" s="9">
        <v>56</v>
      </c>
      <c r="CN56" s="9">
        <v>1933231</v>
      </c>
      <c r="CO56" s="9">
        <v>52</v>
      </c>
      <c r="CP56" s="9">
        <v>2064508</v>
      </c>
      <c r="CQ56" s="9">
        <v>47</v>
      </c>
      <c r="CR56" s="9">
        <v>2099882</v>
      </c>
      <c r="CS56" s="9">
        <v>43</v>
      </c>
      <c r="CT56" s="9">
        <v>1680201</v>
      </c>
      <c r="CU56" s="9">
        <v>45</v>
      </c>
    </row>
    <row r="57" spans="1:99" x14ac:dyDescent="0.25">
      <c r="B57" s="8">
        <v>2.7777777777777776E-2</v>
      </c>
      <c r="C57" s="9">
        <v>26.1</v>
      </c>
      <c r="D57" s="9">
        <v>1778958</v>
      </c>
      <c r="E57" s="9">
        <v>1923487</v>
      </c>
      <c r="F57" s="9">
        <v>1820865</v>
      </c>
      <c r="G57" s="9">
        <v>1894387</v>
      </c>
      <c r="H57" s="9">
        <v>1810517</v>
      </c>
      <c r="I57" s="9">
        <v>1812271</v>
      </c>
      <c r="J57" s="9">
        <v>1909593</v>
      </c>
      <c r="K57" s="9">
        <v>1883502</v>
      </c>
      <c r="L57" s="9">
        <v>1936455</v>
      </c>
      <c r="M57" s="9">
        <v>1818878</v>
      </c>
      <c r="N57" s="9">
        <v>1849523</v>
      </c>
      <c r="O57" s="9">
        <v>1899273</v>
      </c>
      <c r="P57" s="9">
        <v>1903286</v>
      </c>
      <c r="Q57" s="9">
        <v>1933884</v>
      </c>
      <c r="R57" s="9">
        <v>1785560</v>
      </c>
      <c r="S57" s="9">
        <v>1847988</v>
      </c>
      <c r="T57" s="9">
        <v>1841651</v>
      </c>
      <c r="U57" s="9">
        <v>1866792</v>
      </c>
      <c r="V57" s="9">
        <v>1831493</v>
      </c>
      <c r="W57" s="9">
        <v>1818044</v>
      </c>
      <c r="X57" s="9">
        <v>1801083</v>
      </c>
      <c r="Y57" s="9">
        <v>1994088</v>
      </c>
      <c r="Z57" s="9">
        <v>1936177</v>
      </c>
      <c r="AA57" s="9">
        <v>2251310</v>
      </c>
      <c r="AB57" s="9">
        <v>1865499</v>
      </c>
      <c r="AC57" s="9">
        <v>44</v>
      </c>
      <c r="AD57" s="9">
        <v>1827345</v>
      </c>
      <c r="AE57" s="9">
        <v>46</v>
      </c>
      <c r="AF57" s="9">
        <v>1858708</v>
      </c>
      <c r="AG57" s="9">
        <v>44</v>
      </c>
      <c r="AH57" s="9">
        <v>1780371</v>
      </c>
      <c r="AI57" s="9">
        <v>52</v>
      </c>
      <c r="AJ57" s="9">
        <v>1883883</v>
      </c>
      <c r="AK57" s="9">
        <v>50</v>
      </c>
      <c r="AL57" s="9">
        <v>1876201</v>
      </c>
      <c r="AM57" s="9">
        <v>55</v>
      </c>
      <c r="AN57" s="9">
        <v>1943301</v>
      </c>
      <c r="AO57" s="9">
        <v>55</v>
      </c>
      <c r="AP57" s="9">
        <v>1848847</v>
      </c>
      <c r="AQ57" s="9">
        <v>40</v>
      </c>
      <c r="AR57" s="9">
        <v>1882218</v>
      </c>
      <c r="AS57" s="9">
        <v>48</v>
      </c>
      <c r="AT57" s="9">
        <v>1972441</v>
      </c>
      <c r="AU57" s="9">
        <v>52</v>
      </c>
      <c r="AV57" s="9">
        <v>1989895</v>
      </c>
      <c r="AW57" s="9">
        <v>50</v>
      </c>
      <c r="AX57" s="9">
        <v>2015498</v>
      </c>
      <c r="AY57" s="9">
        <v>44</v>
      </c>
      <c r="AZ57" s="9">
        <v>1817956</v>
      </c>
      <c r="BA57" s="9">
        <v>1760200</v>
      </c>
      <c r="BB57" s="9">
        <v>1836455</v>
      </c>
      <c r="BC57" s="9">
        <v>1816354</v>
      </c>
      <c r="BD57" s="9">
        <v>1842781</v>
      </c>
      <c r="BE57" s="9">
        <v>1871295</v>
      </c>
      <c r="BF57" s="9">
        <v>1932190</v>
      </c>
      <c r="BG57" s="9">
        <v>1854703</v>
      </c>
      <c r="BH57" s="9">
        <v>1900447</v>
      </c>
      <c r="BI57" s="9">
        <v>1885700</v>
      </c>
      <c r="BJ57" s="9">
        <v>1841250</v>
      </c>
      <c r="BK57" s="9">
        <v>1842389</v>
      </c>
      <c r="BL57" s="9">
        <v>1763790</v>
      </c>
      <c r="BM57" s="9">
        <v>1722252</v>
      </c>
      <c r="BN57" s="9">
        <v>1826236</v>
      </c>
      <c r="BO57" s="9">
        <v>1891010</v>
      </c>
      <c r="BP57" s="9">
        <v>1832590</v>
      </c>
      <c r="BQ57" s="9">
        <v>1893826</v>
      </c>
      <c r="BR57" s="9">
        <v>1856548</v>
      </c>
      <c r="BS57" s="9">
        <v>1843667</v>
      </c>
      <c r="BT57" s="9">
        <v>1883069</v>
      </c>
      <c r="BU57" s="9">
        <v>2032472</v>
      </c>
      <c r="BV57" s="9">
        <v>2175366</v>
      </c>
      <c r="BW57" s="9">
        <v>2084794</v>
      </c>
      <c r="BX57" s="9">
        <v>1863099</v>
      </c>
      <c r="BY57" s="9">
        <v>47</v>
      </c>
      <c r="BZ57" s="9">
        <v>1818628</v>
      </c>
      <c r="CA57" s="9">
        <v>45</v>
      </c>
      <c r="CB57" s="9">
        <v>1925960</v>
      </c>
      <c r="CC57" s="9">
        <v>50</v>
      </c>
      <c r="CD57" s="9">
        <v>2025245</v>
      </c>
      <c r="CE57" s="9">
        <v>45</v>
      </c>
      <c r="CF57" s="9">
        <v>1856745</v>
      </c>
      <c r="CG57" s="9">
        <v>47</v>
      </c>
      <c r="CH57" s="9">
        <v>2143459</v>
      </c>
      <c r="CI57" s="9">
        <v>47</v>
      </c>
      <c r="CJ57" s="9">
        <v>1829414</v>
      </c>
      <c r="CK57" s="9">
        <v>45</v>
      </c>
      <c r="CL57" s="9">
        <v>1989560</v>
      </c>
      <c r="CM57" s="9">
        <v>49</v>
      </c>
      <c r="CN57" s="9">
        <v>1906948</v>
      </c>
      <c r="CO57" s="9">
        <v>51</v>
      </c>
      <c r="CP57" s="9">
        <v>2040986</v>
      </c>
      <c r="CQ57" s="9">
        <v>57</v>
      </c>
      <c r="CR57" s="9">
        <v>2072360</v>
      </c>
      <c r="CS57" s="9">
        <v>47</v>
      </c>
      <c r="CT57" s="9">
        <v>1667559</v>
      </c>
      <c r="CU57" s="9">
        <v>43</v>
      </c>
    </row>
    <row r="58" spans="1:99" x14ac:dyDescent="0.25">
      <c r="B58" s="8">
        <v>3.125E-2</v>
      </c>
      <c r="C58" s="9">
        <v>26.1</v>
      </c>
      <c r="D58" s="9">
        <v>1753235</v>
      </c>
      <c r="E58" s="9">
        <v>1890925</v>
      </c>
      <c r="F58" s="9">
        <v>1798095</v>
      </c>
      <c r="G58" s="9">
        <v>1873812</v>
      </c>
      <c r="H58" s="9">
        <v>1781673</v>
      </c>
      <c r="I58" s="9">
        <v>1799164</v>
      </c>
      <c r="J58" s="9">
        <v>1884629</v>
      </c>
      <c r="K58" s="9">
        <v>1859896</v>
      </c>
      <c r="L58" s="9">
        <v>1901075</v>
      </c>
      <c r="M58" s="9">
        <v>1797274</v>
      </c>
      <c r="N58" s="9">
        <v>1830368</v>
      </c>
      <c r="O58" s="9">
        <v>1870735</v>
      </c>
      <c r="P58" s="9">
        <v>1876147</v>
      </c>
      <c r="Q58" s="9">
        <v>1908458</v>
      </c>
      <c r="R58" s="9">
        <v>1759325</v>
      </c>
      <c r="S58" s="9">
        <v>1829055</v>
      </c>
      <c r="T58" s="9">
        <v>1829645</v>
      </c>
      <c r="U58" s="9">
        <v>1846710</v>
      </c>
      <c r="V58" s="9">
        <v>1806849</v>
      </c>
      <c r="W58" s="9">
        <v>1807571</v>
      </c>
      <c r="X58" s="9">
        <v>1775446</v>
      </c>
      <c r="Y58" s="9">
        <v>1973144</v>
      </c>
      <c r="Z58" s="9">
        <v>1937670</v>
      </c>
      <c r="AA58" s="9">
        <v>2265211</v>
      </c>
      <c r="AB58" s="9">
        <v>1824429</v>
      </c>
      <c r="AC58" s="9">
        <v>53</v>
      </c>
      <c r="AD58" s="9">
        <v>1813198</v>
      </c>
      <c r="AE58" s="9">
        <v>41</v>
      </c>
      <c r="AF58" s="9">
        <v>1830180</v>
      </c>
      <c r="AG58" s="9">
        <v>43</v>
      </c>
      <c r="AH58" s="9">
        <v>1775036</v>
      </c>
      <c r="AI58" s="9">
        <v>50</v>
      </c>
      <c r="AJ58" s="9">
        <v>1853352</v>
      </c>
      <c r="AK58" s="9">
        <v>47</v>
      </c>
      <c r="AL58" s="9">
        <v>1847110</v>
      </c>
      <c r="AM58" s="9">
        <v>50</v>
      </c>
      <c r="AN58" s="9">
        <v>1913391</v>
      </c>
      <c r="AO58" s="9">
        <v>51</v>
      </c>
      <c r="AP58" s="9">
        <v>1826855</v>
      </c>
      <c r="AQ58" s="9">
        <v>47</v>
      </c>
      <c r="AR58" s="9">
        <v>1856349</v>
      </c>
      <c r="AS58" s="9">
        <v>51</v>
      </c>
      <c r="AT58" s="9">
        <v>1947499</v>
      </c>
      <c r="AU58" s="9">
        <v>48</v>
      </c>
      <c r="AV58" s="9">
        <v>1972360</v>
      </c>
      <c r="AW58" s="9">
        <v>61</v>
      </c>
      <c r="AX58" s="9">
        <v>2003686</v>
      </c>
      <c r="AY58" s="9">
        <v>43</v>
      </c>
      <c r="AZ58" s="9">
        <v>1789795</v>
      </c>
      <c r="BA58" s="9">
        <v>1732373</v>
      </c>
      <c r="BB58" s="9">
        <v>1818621</v>
      </c>
      <c r="BC58" s="9">
        <v>1778591</v>
      </c>
      <c r="BD58" s="9">
        <v>1810411</v>
      </c>
      <c r="BE58" s="9">
        <v>1852227</v>
      </c>
      <c r="BF58" s="9">
        <v>1899362</v>
      </c>
      <c r="BG58" s="9">
        <v>1838435</v>
      </c>
      <c r="BH58" s="9">
        <v>1875481</v>
      </c>
      <c r="BI58" s="9">
        <v>1858072</v>
      </c>
      <c r="BJ58" s="9">
        <v>1822445</v>
      </c>
      <c r="BK58" s="9">
        <v>1809961</v>
      </c>
      <c r="BL58" s="9">
        <v>1726104</v>
      </c>
      <c r="BM58" s="9">
        <v>1702527</v>
      </c>
      <c r="BN58" s="9">
        <v>1802373</v>
      </c>
      <c r="BO58" s="9">
        <v>1872363</v>
      </c>
      <c r="BP58" s="9">
        <v>1825800</v>
      </c>
      <c r="BQ58" s="9">
        <v>1867082</v>
      </c>
      <c r="BR58" s="9">
        <v>1828448</v>
      </c>
      <c r="BS58" s="9">
        <v>1822118</v>
      </c>
      <c r="BT58" s="9">
        <v>1850736</v>
      </c>
      <c r="BU58" s="9">
        <v>2003278</v>
      </c>
      <c r="BV58" s="9">
        <v>2163666</v>
      </c>
      <c r="BW58" s="9">
        <v>2078933</v>
      </c>
      <c r="BX58" s="9">
        <v>1837783</v>
      </c>
      <c r="BY58" s="9">
        <v>46</v>
      </c>
      <c r="BZ58" s="9">
        <v>1800920</v>
      </c>
      <c r="CA58" s="9">
        <v>40</v>
      </c>
      <c r="CB58" s="9">
        <v>1901064</v>
      </c>
      <c r="CC58" s="9">
        <v>45</v>
      </c>
      <c r="CD58" s="9">
        <v>2002530</v>
      </c>
      <c r="CE58" s="9">
        <v>47</v>
      </c>
      <c r="CF58" s="9">
        <v>1842236</v>
      </c>
      <c r="CG58" s="9">
        <v>47</v>
      </c>
      <c r="CH58" s="9">
        <v>2113603</v>
      </c>
      <c r="CI58" s="9">
        <v>55</v>
      </c>
      <c r="CJ58" s="9">
        <v>1803639</v>
      </c>
      <c r="CK58" s="9">
        <v>49</v>
      </c>
      <c r="CL58" s="9">
        <v>1962334</v>
      </c>
      <c r="CM58" s="9">
        <v>51</v>
      </c>
      <c r="CN58" s="9">
        <v>1883466</v>
      </c>
      <c r="CO58" s="9">
        <v>52</v>
      </c>
      <c r="CP58" s="9">
        <v>2031077</v>
      </c>
      <c r="CQ58" s="9">
        <v>46</v>
      </c>
      <c r="CR58" s="9">
        <v>2045934</v>
      </c>
      <c r="CS58" s="9">
        <v>38</v>
      </c>
      <c r="CT58" s="9">
        <v>1666474</v>
      </c>
      <c r="CU58" s="9">
        <v>40</v>
      </c>
    </row>
    <row r="59" spans="1:99" x14ac:dyDescent="0.25">
      <c r="B59" s="8">
        <v>3.4722222222222224E-2</v>
      </c>
      <c r="C59" s="9">
        <v>26.1</v>
      </c>
      <c r="D59" s="9">
        <v>1719214</v>
      </c>
      <c r="E59" s="9">
        <v>1865198</v>
      </c>
      <c r="F59" s="9">
        <v>1779007</v>
      </c>
      <c r="G59" s="9">
        <v>1846287</v>
      </c>
      <c r="H59" s="9">
        <v>1746500</v>
      </c>
      <c r="I59" s="9">
        <v>1767515</v>
      </c>
      <c r="J59" s="9">
        <v>1862593</v>
      </c>
      <c r="K59" s="9">
        <v>1841176</v>
      </c>
      <c r="L59" s="9">
        <v>1881565</v>
      </c>
      <c r="M59" s="9">
        <v>1775325</v>
      </c>
      <c r="N59" s="9">
        <v>1803760</v>
      </c>
      <c r="O59" s="9">
        <v>1847718</v>
      </c>
      <c r="P59" s="9">
        <v>1848274</v>
      </c>
      <c r="Q59" s="9">
        <v>1880246</v>
      </c>
      <c r="R59" s="9">
        <v>1733018</v>
      </c>
      <c r="S59" s="9">
        <v>1802018</v>
      </c>
      <c r="T59" s="9">
        <v>1812596</v>
      </c>
      <c r="U59" s="9">
        <v>1815509</v>
      </c>
      <c r="V59" s="9">
        <v>1784071</v>
      </c>
      <c r="W59" s="9">
        <v>1768346</v>
      </c>
      <c r="X59" s="9">
        <v>1749207</v>
      </c>
      <c r="Y59" s="9">
        <v>1949832</v>
      </c>
      <c r="Z59" s="9">
        <v>1935387</v>
      </c>
      <c r="AA59" s="9">
        <v>2309103</v>
      </c>
      <c r="AB59" s="9">
        <v>1804276</v>
      </c>
      <c r="AC59" s="9">
        <v>53</v>
      </c>
      <c r="AD59" s="9">
        <v>1789907</v>
      </c>
      <c r="AE59" s="9">
        <v>40</v>
      </c>
      <c r="AF59" s="9">
        <v>1813025</v>
      </c>
      <c r="AG59" s="9">
        <v>53</v>
      </c>
      <c r="AH59" s="9">
        <v>1752439</v>
      </c>
      <c r="AI59" s="9">
        <v>48</v>
      </c>
      <c r="AJ59" s="9">
        <v>1834040</v>
      </c>
      <c r="AK59" s="9">
        <v>51</v>
      </c>
      <c r="AL59" s="9">
        <v>1830897</v>
      </c>
      <c r="AM59" s="9">
        <v>46</v>
      </c>
      <c r="AN59" s="9">
        <v>1892825</v>
      </c>
      <c r="AO59" s="9">
        <v>41</v>
      </c>
      <c r="AP59" s="9">
        <v>1808262</v>
      </c>
      <c r="AQ59" s="9">
        <v>55</v>
      </c>
      <c r="AR59" s="9">
        <v>1837963</v>
      </c>
      <c r="AS59" s="9">
        <v>44</v>
      </c>
      <c r="AT59" s="9">
        <v>1874498</v>
      </c>
      <c r="AU59" s="9">
        <v>44</v>
      </c>
      <c r="AV59" s="9">
        <v>1938896</v>
      </c>
      <c r="AW59" s="9">
        <v>52</v>
      </c>
      <c r="AX59" s="9">
        <v>1994306</v>
      </c>
      <c r="AY59" s="9">
        <v>48</v>
      </c>
      <c r="AZ59" s="9">
        <v>1763281</v>
      </c>
      <c r="BA59" s="9">
        <v>1722991</v>
      </c>
      <c r="BB59" s="9">
        <v>1780764</v>
      </c>
      <c r="BC59" s="9">
        <v>1750026</v>
      </c>
      <c r="BD59" s="9">
        <v>1791052</v>
      </c>
      <c r="BE59" s="9">
        <v>1821588</v>
      </c>
      <c r="BF59" s="9">
        <v>1876976</v>
      </c>
      <c r="BG59" s="9">
        <v>1810622</v>
      </c>
      <c r="BH59" s="9">
        <v>1852564</v>
      </c>
      <c r="BI59" s="9">
        <v>1844344</v>
      </c>
      <c r="BJ59" s="9">
        <v>1800575</v>
      </c>
      <c r="BK59" s="9">
        <v>1787676</v>
      </c>
      <c r="BL59" s="9">
        <v>1708974</v>
      </c>
      <c r="BM59" s="9">
        <v>1676791</v>
      </c>
      <c r="BN59" s="9">
        <v>1780305</v>
      </c>
      <c r="BO59" s="9">
        <v>1853806</v>
      </c>
      <c r="BP59" s="9">
        <v>1797337</v>
      </c>
      <c r="BQ59" s="9">
        <v>1851116</v>
      </c>
      <c r="BR59" s="9">
        <v>1799350</v>
      </c>
      <c r="BS59" s="9">
        <v>1793061</v>
      </c>
      <c r="BT59" s="9">
        <v>1826871</v>
      </c>
      <c r="BU59" s="9">
        <v>1976471</v>
      </c>
      <c r="BV59" s="9">
        <v>2152212</v>
      </c>
      <c r="BW59" s="9">
        <v>2074370</v>
      </c>
      <c r="BX59" s="9">
        <v>1815934</v>
      </c>
      <c r="BY59" s="9">
        <v>43</v>
      </c>
      <c r="BZ59" s="9">
        <v>1779708</v>
      </c>
      <c r="CA59" s="9">
        <v>44</v>
      </c>
      <c r="CB59" s="9">
        <v>1880216</v>
      </c>
      <c r="CC59" s="9">
        <v>47</v>
      </c>
      <c r="CD59" s="9">
        <v>1973002</v>
      </c>
      <c r="CE59" s="9">
        <v>49</v>
      </c>
      <c r="CF59" s="9">
        <v>1815580</v>
      </c>
      <c r="CG59" s="9">
        <v>44</v>
      </c>
      <c r="CH59" s="9">
        <v>2089245</v>
      </c>
      <c r="CI59" s="9">
        <v>50</v>
      </c>
      <c r="CJ59" s="9">
        <v>1783093</v>
      </c>
      <c r="CK59" s="9">
        <v>50</v>
      </c>
      <c r="CL59" s="9">
        <v>1952290</v>
      </c>
      <c r="CM59" s="9">
        <v>46</v>
      </c>
      <c r="CN59" s="9">
        <v>1855517</v>
      </c>
      <c r="CO59" s="9">
        <v>47</v>
      </c>
      <c r="CP59" s="9">
        <v>1997117</v>
      </c>
      <c r="CQ59" s="9">
        <v>52</v>
      </c>
      <c r="CR59" s="9">
        <v>2023381</v>
      </c>
      <c r="CS59" s="9">
        <v>50</v>
      </c>
      <c r="CT59" s="9">
        <v>1659475</v>
      </c>
      <c r="CU59" s="9">
        <v>49</v>
      </c>
    </row>
    <row r="60" spans="1:99" x14ac:dyDescent="0.25">
      <c r="B60" s="8">
        <v>3.8194444444444441E-2</v>
      </c>
      <c r="C60" s="9">
        <v>26.1</v>
      </c>
      <c r="D60" s="9">
        <v>1690389</v>
      </c>
      <c r="E60" s="9">
        <v>1835281</v>
      </c>
      <c r="F60" s="9">
        <v>1750476</v>
      </c>
      <c r="G60" s="9">
        <v>1825416</v>
      </c>
      <c r="H60" s="9">
        <v>1736915</v>
      </c>
      <c r="I60" s="9">
        <v>1746371</v>
      </c>
      <c r="J60" s="9">
        <v>1844023</v>
      </c>
      <c r="K60" s="9">
        <v>1806371</v>
      </c>
      <c r="L60" s="9">
        <v>1858509</v>
      </c>
      <c r="M60" s="9">
        <v>1749925</v>
      </c>
      <c r="N60" s="9">
        <v>1773312</v>
      </c>
      <c r="O60" s="9">
        <v>1824148</v>
      </c>
      <c r="P60" s="9">
        <v>1821145</v>
      </c>
      <c r="Q60" s="9">
        <v>1849331</v>
      </c>
      <c r="R60" s="9">
        <v>1710570</v>
      </c>
      <c r="S60" s="9">
        <v>1775118</v>
      </c>
      <c r="T60" s="9">
        <v>1777658</v>
      </c>
      <c r="U60" s="9">
        <v>1787758</v>
      </c>
      <c r="V60" s="9">
        <v>1765558</v>
      </c>
      <c r="W60" s="9">
        <v>1752259</v>
      </c>
      <c r="X60" s="9">
        <v>1730951</v>
      </c>
      <c r="Y60" s="9">
        <v>1924217</v>
      </c>
      <c r="Z60" s="9">
        <v>1933042</v>
      </c>
      <c r="AA60" s="9">
        <v>2261462</v>
      </c>
      <c r="AB60" s="9">
        <v>1777027</v>
      </c>
      <c r="AC60" s="9">
        <v>41</v>
      </c>
      <c r="AD60" s="9">
        <v>1763676</v>
      </c>
      <c r="AE60" s="9">
        <v>42</v>
      </c>
      <c r="AF60" s="9">
        <v>1789971</v>
      </c>
      <c r="AG60" s="9">
        <v>50</v>
      </c>
      <c r="AH60" s="9">
        <v>1729387</v>
      </c>
      <c r="AI60" s="9">
        <v>45</v>
      </c>
      <c r="AJ60" s="9">
        <v>1825089</v>
      </c>
      <c r="AK60" s="9">
        <v>45</v>
      </c>
      <c r="AL60" s="9">
        <v>1811896</v>
      </c>
      <c r="AM60" s="9">
        <v>42</v>
      </c>
      <c r="AN60" s="9">
        <v>1868797</v>
      </c>
      <c r="AO60" s="9">
        <v>44</v>
      </c>
      <c r="AP60" s="9">
        <v>1787381</v>
      </c>
      <c r="AQ60" s="9">
        <v>52</v>
      </c>
      <c r="AR60" s="9">
        <v>1815614</v>
      </c>
      <c r="AS60" s="9">
        <v>56</v>
      </c>
      <c r="AT60" s="9">
        <v>1867797</v>
      </c>
      <c r="AU60" s="9">
        <v>49</v>
      </c>
      <c r="AV60" s="9">
        <v>1925442</v>
      </c>
      <c r="AW60" s="9">
        <v>56</v>
      </c>
      <c r="AX60" s="9">
        <v>1993422</v>
      </c>
      <c r="AY60" s="9">
        <v>46</v>
      </c>
      <c r="AZ60" s="9">
        <v>1743045</v>
      </c>
      <c r="BA60" s="9">
        <v>1697983</v>
      </c>
      <c r="BB60" s="9">
        <v>1754475</v>
      </c>
      <c r="BC60" s="9">
        <v>1728399</v>
      </c>
      <c r="BD60" s="9">
        <v>1778938</v>
      </c>
      <c r="BE60" s="9">
        <v>1802609</v>
      </c>
      <c r="BF60" s="9">
        <v>1849654</v>
      </c>
      <c r="BG60" s="9">
        <v>1785387</v>
      </c>
      <c r="BH60" s="9">
        <v>1835344</v>
      </c>
      <c r="BI60" s="9">
        <v>1811692</v>
      </c>
      <c r="BJ60" s="9">
        <v>1774492</v>
      </c>
      <c r="BK60" s="9">
        <v>1770080</v>
      </c>
      <c r="BL60" s="9">
        <v>1692150</v>
      </c>
      <c r="BM60" s="9">
        <v>1658161</v>
      </c>
      <c r="BN60" s="9">
        <v>1753319</v>
      </c>
      <c r="BO60" s="9">
        <v>1836240</v>
      </c>
      <c r="BP60" s="9">
        <v>1769509</v>
      </c>
      <c r="BQ60" s="9">
        <v>1819616</v>
      </c>
      <c r="BR60" s="9">
        <v>1772849</v>
      </c>
      <c r="BS60" s="9">
        <v>1775522</v>
      </c>
      <c r="BT60" s="9">
        <v>1802400</v>
      </c>
      <c r="BU60" s="9">
        <v>1958188</v>
      </c>
      <c r="BV60" s="9">
        <v>2149222</v>
      </c>
      <c r="BW60" s="9">
        <v>2057697</v>
      </c>
      <c r="BX60" s="9">
        <v>1795553</v>
      </c>
      <c r="BY60" s="9">
        <v>40</v>
      </c>
      <c r="BZ60" s="9">
        <v>1753644</v>
      </c>
      <c r="CA60" s="9">
        <v>45</v>
      </c>
      <c r="CB60" s="9">
        <v>1864232</v>
      </c>
      <c r="CC60" s="9">
        <v>55</v>
      </c>
      <c r="CD60" s="9">
        <v>1959813</v>
      </c>
      <c r="CE60" s="9">
        <v>41</v>
      </c>
      <c r="CF60" s="9">
        <v>1805441</v>
      </c>
      <c r="CG60" s="9">
        <v>51</v>
      </c>
      <c r="CH60" s="9">
        <v>2067816</v>
      </c>
      <c r="CI60" s="9">
        <v>49</v>
      </c>
      <c r="CJ60" s="9">
        <v>1762068</v>
      </c>
      <c r="CK60" s="9">
        <v>43</v>
      </c>
      <c r="CL60" s="9">
        <v>1925546</v>
      </c>
      <c r="CM60" s="9">
        <v>43</v>
      </c>
      <c r="CN60" s="9">
        <v>1838585</v>
      </c>
      <c r="CO60" s="9">
        <v>48</v>
      </c>
      <c r="CP60" s="9">
        <v>1977249</v>
      </c>
      <c r="CQ60" s="9">
        <v>50</v>
      </c>
      <c r="CR60" s="9">
        <v>2005003</v>
      </c>
      <c r="CS60" s="9">
        <v>53</v>
      </c>
      <c r="CT60" s="9">
        <v>1670567</v>
      </c>
      <c r="CU60" s="9">
        <v>43</v>
      </c>
    </row>
    <row r="61" spans="1:99" x14ac:dyDescent="0.25">
      <c r="B61" s="8">
        <v>4.1666666666666664E-2</v>
      </c>
      <c r="C61" s="9">
        <v>26.1</v>
      </c>
      <c r="D61" s="9">
        <v>1676727</v>
      </c>
      <c r="E61" s="9">
        <v>1823430</v>
      </c>
      <c r="F61" s="9">
        <v>1729859</v>
      </c>
      <c r="G61" s="9">
        <v>1801596</v>
      </c>
      <c r="H61" s="9">
        <v>1712802</v>
      </c>
      <c r="I61" s="9">
        <v>1719076</v>
      </c>
      <c r="J61" s="9">
        <v>1807081</v>
      </c>
      <c r="K61" s="9">
        <v>1794419</v>
      </c>
      <c r="L61" s="9">
        <v>1828428</v>
      </c>
      <c r="M61" s="9">
        <v>1728834</v>
      </c>
      <c r="N61" s="9">
        <v>1749551</v>
      </c>
      <c r="O61" s="9">
        <v>1811489</v>
      </c>
      <c r="P61" s="9">
        <v>1809257</v>
      </c>
      <c r="Q61" s="9">
        <v>1834034</v>
      </c>
      <c r="R61" s="9">
        <v>1690218</v>
      </c>
      <c r="S61" s="9">
        <v>1756610</v>
      </c>
      <c r="T61" s="9">
        <v>1754735</v>
      </c>
      <c r="U61" s="9">
        <v>1772105</v>
      </c>
      <c r="V61" s="9">
        <v>1739539</v>
      </c>
      <c r="W61" s="9">
        <v>1737354</v>
      </c>
      <c r="X61" s="9">
        <v>1709907</v>
      </c>
      <c r="Y61" s="9">
        <v>1896852</v>
      </c>
      <c r="Z61" s="9">
        <v>1923487</v>
      </c>
      <c r="AA61" s="9">
        <v>2235010</v>
      </c>
      <c r="AB61" s="9">
        <v>1757618</v>
      </c>
      <c r="AC61" s="9">
        <v>39</v>
      </c>
      <c r="AD61" s="9">
        <v>1754964</v>
      </c>
      <c r="AE61" s="9">
        <v>52</v>
      </c>
      <c r="AF61" s="9">
        <v>1774644</v>
      </c>
      <c r="AG61" s="9">
        <v>49</v>
      </c>
      <c r="AH61" s="9">
        <v>1717363</v>
      </c>
      <c r="AI61" s="9">
        <v>55</v>
      </c>
      <c r="AJ61" s="9">
        <v>1793181</v>
      </c>
      <c r="AK61" s="9">
        <v>46</v>
      </c>
      <c r="AL61" s="9">
        <v>1787956</v>
      </c>
      <c r="AM61" s="9">
        <v>47</v>
      </c>
      <c r="AN61" s="9">
        <v>1849113</v>
      </c>
      <c r="AO61" s="9">
        <v>39</v>
      </c>
      <c r="AP61" s="9">
        <v>1763919</v>
      </c>
      <c r="AQ61" s="9">
        <v>39</v>
      </c>
      <c r="AR61" s="9">
        <v>1796099</v>
      </c>
      <c r="AS61" s="9">
        <v>56</v>
      </c>
      <c r="AT61" s="9">
        <v>1838874</v>
      </c>
      <c r="AU61" s="9">
        <v>56</v>
      </c>
      <c r="AV61" s="9">
        <v>1900223</v>
      </c>
      <c r="AW61" s="9">
        <v>45</v>
      </c>
      <c r="AX61" s="9">
        <v>1997058</v>
      </c>
      <c r="AY61" s="9">
        <v>44</v>
      </c>
      <c r="AZ61" s="9">
        <v>1714244</v>
      </c>
      <c r="BA61" s="9">
        <v>1670442</v>
      </c>
      <c r="BB61" s="9">
        <v>1739119</v>
      </c>
      <c r="BC61" s="9">
        <v>1703967</v>
      </c>
      <c r="BD61" s="9">
        <v>1745618</v>
      </c>
      <c r="BE61" s="9">
        <v>1775669</v>
      </c>
      <c r="BF61" s="9">
        <v>1833325</v>
      </c>
      <c r="BG61" s="9">
        <v>1768348</v>
      </c>
      <c r="BH61" s="9">
        <v>1814175</v>
      </c>
      <c r="BI61" s="9">
        <v>1802326</v>
      </c>
      <c r="BJ61" s="9">
        <v>1752604</v>
      </c>
      <c r="BK61" s="9">
        <v>1757650</v>
      </c>
      <c r="BL61" s="9">
        <v>1669199</v>
      </c>
      <c r="BM61" s="9">
        <v>1634402</v>
      </c>
      <c r="BN61" s="9">
        <v>1737882</v>
      </c>
      <c r="BO61" s="9">
        <v>1808899</v>
      </c>
      <c r="BP61" s="9">
        <v>1753015</v>
      </c>
      <c r="BQ61" s="9">
        <v>1806259</v>
      </c>
      <c r="BR61" s="9">
        <v>1738522</v>
      </c>
      <c r="BS61" s="9">
        <v>1759000</v>
      </c>
      <c r="BT61" s="9">
        <v>1780991</v>
      </c>
      <c r="BU61" s="9">
        <v>1933267</v>
      </c>
      <c r="BV61" s="9">
        <v>2145872</v>
      </c>
      <c r="BW61" s="9">
        <v>2055638</v>
      </c>
      <c r="BX61" s="9">
        <v>1760593</v>
      </c>
      <c r="BY61" s="9">
        <v>53</v>
      </c>
      <c r="BZ61" s="9">
        <v>1725755</v>
      </c>
      <c r="CA61" s="9">
        <v>44</v>
      </c>
      <c r="CB61" s="9">
        <v>1841062</v>
      </c>
      <c r="CC61" s="9">
        <v>44</v>
      </c>
      <c r="CD61" s="9">
        <v>1936534</v>
      </c>
      <c r="CE61" s="9">
        <v>47</v>
      </c>
      <c r="CF61" s="9">
        <v>1781949</v>
      </c>
      <c r="CG61" s="9">
        <v>49</v>
      </c>
      <c r="CH61" s="9">
        <v>2060985</v>
      </c>
      <c r="CI61" s="9">
        <v>50</v>
      </c>
      <c r="CJ61" s="9">
        <v>1750384</v>
      </c>
      <c r="CK61" s="9">
        <v>49</v>
      </c>
      <c r="CL61" s="9">
        <v>1910595</v>
      </c>
      <c r="CM61" s="9">
        <v>45</v>
      </c>
      <c r="CN61" s="9">
        <v>1818824</v>
      </c>
      <c r="CO61" s="9">
        <v>48</v>
      </c>
      <c r="CP61" s="9">
        <v>1948831</v>
      </c>
      <c r="CQ61" s="9">
        <v>49</v>
      </c>
      <c r="CR61" s="9">
        <v>1980141</v>
      </c>
      <c r="CS61" s="9">
        <v>55</v>
      </c>
      <c r="CT61" s="9">
        <v>1669179</v>
      </c>
      <c r="CU61" s="9">
        <v>45</v>
      </c>
    </row>
    <row r="63" spans="1:99" x14ac:dyDescent="0.25">
      <c r="A63" s="6">
        <v>430530</v>
      </c>
      <c r="B63" s="5"/>
    </row>
    <row r="65" spans="1:99" ht="26.4" x14ac:dyDescent="0.25">
      <c r="B65" s="7" t="s">
        <v>9</v>
      </c>
      <c r="C65" s="7" t="s">
        <v>34</v>
      </c>
      <c r="D65" s="7" t="s">
        <v>227</v>
      </c>
      <c r="E65" s="7" t="s">
        <v>228</v>
      </c>
      <c r="F65" s="7" t="s">
        <v>229</v>
      </c>
      <c r="G65" s="7" t="s">
        <v>230</v>
      </c>
      <c r="H65" s="7" t="s">
        <v>231</v>
      </c>
      <c r="I65" s="7" t="s">
        <v>232</v>
      </c>
      <c r="J65" s="7" t="s">
        <v>233</v>
      </c>
      <c r="K65" s="7" t="s">
        <v>234</v>
      </c>
      <c r="L65" s="7" t="s">
        <v>235</v>
      </c>
      <c r="M65" s="7" t="s">
        <v>236</v>
      </c>
      <c r="N65" s="7" t="s">
        <v>237</v>
      </c>
      <c r="O65" s="7" t="s">
        <v>238</v>
      </c>
      <c r="P65" s="7" t="s">
        <v>239</v>
      </c>
      <c r="Q65" s="7" t="s">
        <v>240</v>
      </c>
      <c r="R65" s="7" t="s">
        <v>241</v>
      </c>
      <c r="S65" s="7" t="s">
        <v>242</v>
      </c>
      <c r="T65" s="7" t="s">
        <v>243</v>
      </c>
      <c r="U65" s="7" t="s">
        <v>244</v>
      </c>
      <c r="V65" s="7" t="s">
        <v>245</v>
      </c>
      <c r="W65" s="7" t="s">
        <v>246</v>
      </c>
      <c r="X65" s="7" t="s">
        <v>247</v>
      </c>
      <c r="Y65" s="7" t="s">
        <v>248</v>
      </c>
      <c r="Z65" s="7" t="s">
        <v>249</v>
      </c>
      <c r="AA65" s="7" t="s">
        <v>250</v>
      </c>
      <c r="AB65" s="7" t="s">
        <v>251</v>
      </c>
      <c r="AC65" s="7" t="s">
        <v>252</v>
      </c>
      <c r="AD65" s="7" t="s">
        <v>253</v>
      </c>
      <c r="AE65" s="7" t="s">
        <v>254</v>
      </c>
      <c r="AF65" s="7" t="s">
        <v>255</v>
      </c>
      <c r="AG65" s="7" t="s">
        <v>256</v>
      </c>
      <c r="AH65" s="7" t="s">
        <v>257</v>
      </c>
      <c r="AI65" s="7" t="s">
        <v>258</v>
      </c>
      <c r="AJ65" s="7" t="s">
        <v>259</v>
      </c>
      <c r="AK65" s="7" t="s">
        <v>260</v>
      </c>
      <c r="AL65" s="7" t="s">
        <v>261</v>
      </c>
      <c r="AM65" s="7" t="s">
        <v>262</v>
      </c>
      <c r="AN65" s="7" t="s">
        <v>263</v>
      </c>
      <c r="AO65" s="7" t="s">
        <v>264</v>
      </c>
      <c r="AP65" s="7" t="s">
        <v>265</v>
      </c>
      <c r="AQ65" s="7" t="s">
        <v>266</v>
      </c>
      <c r="AR65" s="7" t="s">
        <v>267</v>
      </c>
      <c r="AS65" s="7" t="s">
        <v>268</v>
      </c>
      <c r="AT65" s="7" t="s">
        <v>269</v>
      </c>
      <c r="AU65" s="7" t="s">
        <v>270</v>
      </c>
      <c r="AV65" s="7" t="s">
        <v>271</v>
      </c>
      <c r="AW65" s="7" t="s">
        <v>272</v>
      </c>
      <c r="AX65" s="7" t="s">
        <v>273</v>
      </c>
      <c r="AY65" s="7" t="s">
        <v>274</v>
      </c>
      <c r="AZ65" s="7" t="s">
        <v>275</v>
      </c>
      <c r="BA65" s="7" t="s">
        <v>276</v>
      </c>
      <c r="BB65" s="7" t="s">
        <v>277</v>
      </c>
      <c r="BC65" s="7" t="s">
        <v>278</v>
      </c>
      <c r="BD65" s="7" t="s">
        <v>279</v>
      </c>
      <c r="BE65" s="7" t="s">
        <v>280</v>
      </c>
      <c r="BF65" s="7" t="s">
        <v>281</v>
      </c>
      <c r="BG65" s="7" t="s">
        <v>282</v>
      </c>
      <c r="BH65" s="7" t="s">
        <v>283</v>
      </c>
      <c r="BI65" s="7" t="s">
        <v>284</v>
      </c>
      <c r="BJ65" s="7" t="s">
        <v>285</v>
      </c>
      <c r="BK65" s="7" t="s">
        <v>286</v>
      </c>
      <c r="BL65" s="7" t="s">
        <v>287</v>
      </c>
      <c r="BM65" s="7" t="s">
        <v>288</v>
      </c>
      <c r="BN65" s="7" t="s">
        <v>289</v>
      </c>
      <c r="BO65" s="7" t="s">
        <v>290</v>
      </c>
      <c r="BP65" s="7" t="s">
        <v>291</v>
      </c>
      <c r="BQ65" s="7" t="s">
        <v>292</v>
      </c>
      <c r="BR65" s="7" t="s">
        <v>293</v>
      </c>
      <c r="BS65" s="7" t="s">
        <v>294</v>
      </c>
      <c r="BT65" s="7" t="s">
        <v>295</v>
      </c>
      <c r="BU65" s="7" t="s">
        <v>296</v>
      </c>
      <c r="BV65" s="7" t="s">
        <v>297</v>
      </c>
      <c r="BW65" s="7" t="s">
        <v>298</v>
      </c>
      <c r="BX65" s="7" t="s">
        <v>299</v>
      </c>
      <c r="BY65" s="7" t="s">
        <v>300</v>
      </c>
      <c r="BZ65" s="7" t="s">
        <v>301</v>
      </c>
      <c r="CA65" s="7" t="s">
        <v>302</v>
      </c>
      <c r="CB65" s="7" t="s">
        <v>303</v>
      </c>
      <c r="CC65" s="7" t="s">
        <v>304</v>
      </c>
      <c r="CD65" s="7" t="s">
        <v>305</v>
      </c>
      <c r="CE65" s="7" t="s">
        <v>306</v>
      </c>
      <c r="CF65" s="7" t="s">
        <v>307</v>
      </c>
      <c r="CG65" s="7" t="s">
        <v>308</v>
      </c>
      <c r="CH65" s="7" t="s">
        <v>309</v>
      </c>
      <c r="CI65" s="7" t="s">
        <v>310</v>
      </c>
      <c r="CJ65" s="7" t="s">
        <v>311</v>
      </c>
      <c r="CK65" s="7" t="s">
        <v>312</v>
      </c>
      <c r="CL65" s="7" t="s">
        <v>313</v>
      </c>
      <c r="CM65" s="7" t="s">
        <v>314</v>
      </c>
      <c r="CN65" s="7" t="s">
        <v>315</v>
      </c>
      <c r="CO65" s="7" t="s">
        <v>316</v>
      </c>
      <c r="CP65" s="7" t="s">
        <v>317</v>
      </c>
      <c r="CQ65" s="7" t="s">
        <v>318</v>
      </c>
      <c r="CR65" s="7" t="s">
        <v>319</v>
      </c>
      <c r="CS65" s="7" t="s">
        <v>320</v>
      </c>
      <c r="CT65" s="7" t="s">
        <v>321</v>
      </c>
      <c r="CU65" s="7" t="s">
        <v>322</v>
      </c>
    </row>
    <row r="66" spans="1:99" x14ac:dyDescent="0.25">
      <c r="B66" s="8">
        <v>0</v>
      </c>
      <c r="C66" s="9">
        <v>26</v>
      </c>
      <c r="D66" s="9">
        <v>2039905</v>
      </c>
      <c r="E66" s="9">
        <v>2329676</v>
      </c>
      <c r="F66" s="9">
        <v>2097323</v>
      </c>
      <c r="G66" s="9">
        <v>2138775</v>
      </c>
      <c r="H66" s="9">
        <v>2111942</v>
      </c>
      <c r="I66" s="9">
        <v>2091965</v>
      </c>
      <c r="J66" s="9">
        <v>2084881</v>
      </c>
      <c r="K66" s="9">
        <v>2090147</v>
      </c>
      <c r="L66" s="9">
        <v>2102947</v>
      </c>
      <c r="M66" s="9">
        <v>2143678</v>
      </c>
      <c r="N66" s="9">
        <v>2111258</v>
      </c>
      <c r="O66" s="9">
        <v>2146095</v>
      </c>
      <c r="P66" s="9">
        <v>2195747</v>
      </c>
      <c r="Q66" s="9">
        <v>2119549</v>
      </c>
      <c r="R66" s="9">
        <v>2163845</v>
      </c>
      <c r="S66" s="9">
        <v>2151209</v>
      </c>
      <c r="T66" s="9">
        <v>2252509</v>
      </c>
      <c r="U66" s="9">
        <v>2104854</v>
      </c>
      <c r="V66" s="9">
        <v>2192161</v>
      </c>
      <c r="W66" s="9">
        <v>2123239</v>
      </c>
      <c r="X66" s="9">
        <v>2048977</v>
      </c>
      <c r="Y66" s="9">
        <v>2223107</v>
      </c>
      <c r="Z66" s="9">
        <v>2181375</v>
      </c>
      <c r="AA66" s="9">
        <v>2209287</v>
      </c>
      <c r="AB66" s="9">
        <v>2096462</v>
      </c>
      <c r="AC66" s="9">
        <v>51</v>
      </c>
      <c r="AD66" s="9">
        <v>2076438</v>
      </c>
      <c r="AE66" s="9">
        <v>52</v>
      </c>
      <c r="AF66" s="9">
        <v>2096081</v>
      </c>
      <c r="AG66" s="9">
        <v>46</v>
      </c>
      <c r="AH66" s="9">
        <v>2165228</v>
      </c>
      <c r="AI66" s="9">
        <v>47</v>
      </c>
      <c r="AJ66" s="9">
        <v>2144426</v>
      </c>
      <c r="AK66" s="9">
        <v>43</v>
      </c>
      <c r="AL66" s="9">
        <v>2125282</v>
      </c>
      <c r="AM66" s="9">
        <v>49</v>
      </c>
      <c r="AN66" s="9">
        <v>2189456</v>
      </c>
      <c r="AO66" s="9">
        <v>43</v>
      </c>
      <c r="AP66" s="9">
        <v>2061808</v>
      </c>
      <c r="AQ66" s="9">
        <v>53</v>
      </c>
      <c r="AR66" s="9">
        <v>2277105</v>
      </c>
      <c r="AS66" s="9">
        <v>57</v>
      </c>
      <c r="AT66" s="9">
        <v>2167161</v>
      </c>
      <c r="AU66" s="9">
        <v>50</v>
      </c>
      <c r="AV66" s="9">
        <v>2202657</v>
      </c>
      <c r="AW66" s="9">
        <v>48</v>
      </c>
      <c r="AX66" s="9">
        <v>2266563</v>
      </c>
      <c r="AY66" s="9">
        <v>45</v>
      </c>
      <c r="AZ66" s="9">
        <v>2099733</v>
      </c>
      <c r="BA66" s="9">
        <v>2102755</v>
      </c>
      <c r="BB66" s="9">
        <v>2035552</v>
      </c>
      <c r="BC66" s="9">
        <v>2073976</v>
      </c>
      <c r="BD66" s="9">
        <v>2110037</v>
      </c>
      <c r="BE66" s="9">
        <v>2039940</v>
      </c>
      <c r="BF66" s="9">
        <v>2104050</v>
      </c>
      <c r="BG66" s="9">
        <v>2086218</v>
      </c>
      <c r="BH66" s="9">
        <v>2163736</v>
      </c>
      <c r="BI66" s="9">
        <v>2102203</v>
      </c>
      <c r="BJ66" s="9">
        <v>2128493</v>
      </c>
      <c r="BK66" s="9">
        <v>2069524</v>
      </c>
      <c r="BL66" s="9">
        <v>2193691</v>
      </c>
      <c r="BM66" s="9">
        <v>2063647</v>
      </c>
      <c r="BN66" s="9">
        <v>2167602</v>
      </c>
      <c r="BO66" s="9">
        <v>2052550</v>
      </c>
      <c r="BP66" s="9">
        <v>2128357</v>
      </c>
      <c r="BQ66" s="9">
        <v>2184347</v>
      </c>
      <c r="BR66" s="9">
        <v>2125368</v>
      </c>
      <c r="BS66" s="9">
        <v>2267289</v>
      </c>
      <c r="BT66" s="9">
        <v>2254384</v>
      </c>
      <c r="BU66" s="9">
        <v>2302997</v>
      </c>
      <c r="BV66" s="9">
        <v>2223773</v>
      </c>
      <c r="BW66" s="9">
        <v>2213115</v>
      </c>
      <c r="BX66" s="9">
        <v>2073425</v>
      </c>
      <c r="BY66" s="9">
        <v>45</v>
      </c>
      <c r="BZ66" s="9">
        <v>2127558</v>
      </c>
      <c r="CA66" s="9">
        <v>54</v>
      </c>
      <c r="CB66" s="9">
        <v>2067497</v>
      </c>
      <c r="CC66" s="9">
        <v>43</v>
      </c>
      <c r="CD66" s="9">
        <v>2127787</v>
      </c>
      <c r="CE66" s="9">
        <v>55</v>
      </c>
      <c r="CF66" s="9">
        <v>2140710</v>
      </c>
      <c r="CG66" s="9">
        <v>74</v>
      </c>
      <c r="CH66" s="9">
        <v>2165430</v>
      </c>
      <c r="CI66" s="9">
        <v>56</v>
      </c>
      <c r="CJ66" s="9">
        <v>2026009</v>
      </c>
      <c r="CK66" s="9">
        <v>42</v>
      </c>
      <c r="CL66" s="9">
        <v>2058843</v>
      </c>
      <c r="CM66" s="9">
        <v>48</v>
      </c>
      <c r="CN66" s="9">
        <v>2065415</v>
      </c>
      <c r="CO66" s="9">
        <v>45</v>
      </c>
      <c r="CP66" s="9">
        <v>2102936</v>
      </c>
      <c r="CQ66" s="9">
        <v>49</v>
      </c>
      <c r="CR66" s="9">
        <v>2078201</v>
      </c>
      <c r="CS66" s="9">
        <v>48</v>
      </c>
      <c r="CT66" s="9">
        <v>2069137</v>
      </c>
      <c r="CU66" s="9">
        <v>42</v>
      </c>
    </row>
    <row r="67" spans="1:99" x14ac:dyDescent="0.25">
      <c r="B67" s="8">
        <v>3.472222222222222E-3</v>
      </c>
      <c r="C67" s="9">
        <v>26</v>
      </c>
      <c r="D67" s="9">
        <v>1968150</v>
      </c>
      <c r="E67" s="9">
        <v>2262358</v>
      </c>
      <c r="F67" s="9">
        <v>2017745</v>
      </c>
      <c r="G67" s="9">
        <v>2085226</v>
      </c>
      <c r="H67" s="9">
        <v>2055210</v>
      </c>
      <c r="I67" s="9">
        <v>2023184</v>
      </c>
      <c r="J67" s="9">
        <v>2018241</v>
      </c>
      <c r="K67" s="9">
        <v>2006656</v>
      </c>
      <c r="L67" s="9">
        <v>2042811</v>
      </c>
      <c r="M67" s="9">
        <v>2065172</v>
      </c>
      <c r="N67" s="9">
        <v>2033957</v>
      </c>
      <c r="O67" s="9">
        <v>2074054</v>
      </c>
      <c r="P67" s="9">
        <v>2113226</v>
      </c>
      <c r="Q67" s="9">
        <v>2077307</v>
      </c>
      <c r="R67" s="9">
        <v>2094749</v>
      </c>
      <c r="S67" s="9">
        <v>2072012</v>
      </c>
      <c r="T67" s="9">
        <v>2171483</v>
      </c>
      <c r="U67" s="9">
        <v>2035927</v>
      </c>
      <c r="V67" s="9">
        <v>2114860</v>
      </c>
      <c r="W67" s="9">
        <v>2038277</v>
      </c>
      <c r="X67" s="9">
        <v>1988957</v>
      </c>
      <c r="Y67" s="9">
        <v>2149850</v>
      </c>
      <c r="Z67" s="9">
        <v>2131586</v>
      </c>
      <c r="AA67" s="9">
        <v>2146365</v>
      </c>
      <c r="AB67" s="9">
        <v>2021607</v>
      </c>
      <c r="AC67" s="9">
        <v>44</v>
      </c>
      <c r="AD67" s="9">
        <v>1989102</v>
      </c>
      <c r="AE67" s="9">
        <v>47</v>
      </c>
      <c r="AF67" s="9">
        <v>2027562</v>
      </c>
      <c r="AG67" s="9">
        <v>54</v>
      </c>
      <c r="AH67" s="9">
        <v>2082337</v>
      </c>
      <c r="AI67" s="9">
        <v>51</v>
      </c>
      <c r="AJ67" s="9">
        <v>2058927</v>
      </c>
      <c r="AK67" s="9">
        <v>49</v>
      </c>
      <c r="AL67" s="9">
        <v>2045323</v>
      </c>
      <c r="AM67" s="9">
        <v>48</v>
      </c>
      <c r="AN67" s="9">
        <v>2110507</v>
      </c>
      <c r="AO67" s="9">
        <v>50</v>
      </c>
      <c r="AP67" s="9">
        <v>1989847</v>
      </c>
      <c r="AQ67" s="9">
        <v>47</v>
      </c>
      <c r="AR67" s="9">
        <v>2182468</v>
      </c>
      <c r="AS67" s="9">
        <v>47</v>
      </c>
      <c r="AT67" s="9">
        <v>2096381</v>
      </c>
      <c r="AU67" s="9">
        <v>49</v>
      </c>
      <c r="AV67" s="9">
        <v>2113696</v>
      </c>
      <c r="AW67" s="9">
        <v>43</v>
      </c>
      <c r="AX67" s="9">
        <v>2213865</v>
      </c>
      <c r="AY67" s="9">
        <v>44</v>
      </c>
      <c r="AZ67" s="9">
        <v>2034767</v>
      </c>
      <c r="BA67" s="9">
        <v>2055674</v>
      </c>
      <c r="BB67" s="9">
        <v>1995820</v>
      </c>
      <c r="BC67" s="9">
        <v>2018158</v>
      </c>
      <c r="BD67" s="9">
        <v>2062441</v>
      </c>
      <c r="BE67" s="9">
        <v>1976801</v>
      </c>
      <c r="BF67" s="9">
        <v>2035622</v>
      </c>
      <c r="BG67" s="9">
        <v>2022953</v>
      </c>
      <c r="BH67" s="9">
        <v>2074635</v>
      </c>
      <c r="BI67" s="9">
        <v>2031795</v>
      </c>
      <c r="BJ67" s="9">
        <v>2086372</v>
      </c>
      <c r="BK67" s="9">
        <v>2016179</v>
      </c>
      <c r="BL67" s="9">
        <v>2131827</v>
      </c>
      <c r="BM67" s="9">
        <v>2017660</v>
      </c>
      <c r="BN67" s="9">
        <v>2097966</v>
      </c>
      <c r="BO67" s="9">
        <v>1998634</v>
      </c>
      <c r="BP67" s="9">
        <v>2073109</v>
      </c>
      <c r="BQ67" s="9">
        <v>2100872</v>
      </c>
      <c r="BR67" s="9">
        <v>2083616</v>
      </c>
      <c r="BS67" s="9">
        <v>2171067</v>
      </c>
      <c r="BT67" s="9">
        <v>2182332</v>
      </c>
      <c r="BU67" s="9">
        <v>2227311</v>
      </c>
      <c r="BV67" s="9">
        <v>2169049</v>
      </c>
      <c r="BW67" s="9">
        <v>2161581</v>
      </c>
      <c r="BX67" s="9">
        <v>2020794</v>
      </c>
      <c r="BY67" s="9">
        <v>45</v>
      </c>
      <c r="BZ67" s="9">
        <v>2055121</v>
      </c>
      <c r="CA67" s="9">
        <v>61</v>
      </c>
      <c r="CB67" s="9">
        <v>2001599</v>
      </c>
      <c r="CC67" s="9">
        <v>46</v>
      </c>
      <c r="CD67" s="9">
        <v>2058642</v>
      </c>
      <c r="CE67" s="9">
        <v>49</v>
      </c>
      <c r="CF67" s="9">
        <v>2055667</v>
      </c>
      <c r="CG67" s="9">
        <v>59</v>
      </c>
      <c r="CH67" s="9">
        <v>2092069</v>
      </c>
      <c r="CI67" s="9">
        <v>49</v>
      </c>
      <c r="CJ67" s="9">
        <v>1975495</v>
      </c>
      <c r="CK67" s="9">
        <v>49</v>
      </c>
      <c r="CL67" s="9">
        <v>2017466</v>
      </c>
      <c r="CM67" s="9">
        <v>55</v>
      </c>
      <c r="CN67" s="9">
        <v>2016182</v>
      </c>
      <c r="CO67" s="9">
        <v>51</v>
      </c>
      <c r="CP67" s="9">
        <v>2033524</v>
      </c>
      <c r="CQ67" s="9">
        <v>58</v>
      </c>
      <c r="CR67" s="9">
        <v>2043526</v>
      </c>
      <c r="CS67" s="9">
        <v>47</v>
      </c>
      <c r="CT67" s="9">
        <v>2036986</v>
      </c>
      <c r="CU67" s="9">
        <v>51</v>
      </c>
    </row>
    <row r="68" spans="1:99" x14ac:dyDescent="0.25">
      <c r="B68" s="8">
        <v>6.9444444444444441E-3</v>
      </c>
      <c r="C68" s="9">
        <v>26</v>
      </c>
      <c r="D68" s="9">
        <v>1935388</v>
      </c>
      <c r="E68" s="9">
        <v>2220513</v>
      </c>
      <c r="F68" s="9">
        <v>1979744</v>
      </c>
      <c r="G68" s="9">
        <v>2057899</v>
      </c>
      <c r="H68" s="9">
        <v>2007675</v>
      </c>
      <c r="I68" s="9">
        <v>2005631</v>
      </c>
      <c r="J68" s="9">
        <v>1980062</v>
      </c>
      <c r="K68" s="9">
        <v>1983110</v>
      </c>
      <c r="L68" s="9">
        <v>2007949</v>
      </c>
      <c r="M68" s="9">
        <v>2021474</v>
      </c>
      <c r="N68" s="9">
        <v>1999468</v>
      </c>
      <c r="O68" s="9">
        <v>2037143</v>
      </c>
      <c r="P68" s="9">
        <v>2088311</v>
      </c>
      <c r="Q68" s="9">
        <v>2054914</v>
      </c>
      <c r="R68" s="9">
        <v>2068847</v>
      </c>
      <c r="S68" s="9">
        <v>2028358</v>
      </c>
      <c r="T68" s="9">
        <v>2138437</v>
      </c>
      <c r="U68" s="9">
        <v>1984696</v>
      </c>
      <c r="V68" s="9">
        <v>2073840</v>
      </c>
      <c r="W68" s="9">
        <v>2007445</v>
      </c>
      <c r="X68" s="9">
        <v>1964194</v>
      </c>
      <c r="Y68" s="9">
        <v>2115711</v>
      </c>
      <c r="Z68" s="9">
        <v>2107207</v>
      </c>
      <c r="AA68" s="9">
        <v>2133215</v>
      </c>
      <c r="AB68" s="9">
        <v>1973849</v>
      </c>
      <c r="AC68" s="9">
        <v>47</v>
      </c>
      <c r="AD68" s="9">
        <v>1946990</v>
      </c>
      <c r="AE68" s="9">
        <v>45</v>
      </c>
      <c r="AF68" s="9">
        <v>2000688</v>
      </c>
      <c r="AG68" s="9">
        <v>43</v>
      </c>
      <c r="AH68" s="9">
        <v>2045790</v>
      </c>
      <c r="AI68" s="9">
        <v>46</v>
      </c>
      <c r="AJ68" s="9">
        <v>2016983</v>
      </c>
      <c r="AK68" s="9">
        <v>53</v>
      </c>
      <c r="AL68" s="9">
        <v>2007883</v>
      </c>
      <c r="AM68" s="9">
        <v>54</v>
      </c>
      <c r="AN68" s="9">
        <v>2081399</v>
      </c>
      <c r="AO68" s="9">
        <v>52</v>
      </c>
      <c r="AP68" s="9">
        <v>1951155</v>
      </c>
      <c r="AQ68" s="9">
        <v>61</v>
      </c>
      <c r="AR68" s="9">
        <v>2137275</v>
      </c>
      <c r="AS68" s="9">
        <v>56</v>
      </c>
      <c r="AT68" s="9">
        <v>2053881</v>
      </c>
      <c r="AU68" s="9">
        <v>50</v>
      </c>
      <c r="AV68" s="9">
        <v>2076733</v>
      </c>
      <c r="AW68" s="9">
        <v>38</v>
      </c>
      <c r="AX68" s="9">
        <v>2193811</v>
      </c>
      <c r="AY68" s="9">
        <v>39</v>
      </c>
      <c r="AZ68" s="9">
        <v>1989244</v>
      </c>
      <c r="BA68" s="9">
        <v>2019190</v>
      </c>
      <c r="BB68" s="9">
        <v>1947382</v>
      </c>
      <c r="BC68" s="9">
        <v>1980233</v>
      </c>
      <c r="BD68" s="9">
        <v>2034900</v>
      </c>
      <c r="BE68" s="9">
        <v>1945408</v>
      </c>
      <c r="BF68" s="9">
        <v>2005026</v>
      </c>
      <c r="BG68" s="9">
        <v>1984550</v>
      </c>
      <c r="BH68" s="9">
        <v>2032820</v>
      </c>
      <c r="BI68" s="9">
        <v>1987755</v>
      </c>
      <c r="BJ68" s="9">
        <v>2042278</v>
      </c>
      <c r="BK68" s="9">
        <v>1975041</v>
      </c>
      <c r="BL68" s="9">
        <v>2094347</v>
      </c>
      <c r="BM68" s="9">
        <v>1985779</v>
      </c>
      <c r="BN68" s="9">
        <v>2066128</v>
      </c>
      <c r="BO68" s="9">
        <v>1966518</v>
      </c>
      <c r="BP68" s="9">
        <v>2033190</v>
      </c>
      <c r="BQ68" s="9">
        <v>2043598</v>
      </c>
      <c r="BR68" s="9">
        <v>2046388</v>
      </c>
      <c r="BS68" s="9">
        <v>2133255</v>
      </c>
      <c r="BT68" s="9">
        <v>2146466</v>
      </c>
      <c r="BU68" s="9">
        <v>2185266</v>
      </c>
      <c r="BV68" s="9">
        <v>2147220</v>
      </c>
      <c r="BW68" s="9">
        <v>2155166</v>
      </c>
      <c r="BX68" s="9">
        <v>1968397</v>
      </c>
      <c r="BY68" s="9">
        <v>48</v>
      </c>
      <c r="BZ68" s="9">
        <v>2024008</v>
      </c>
      <c r="CA68" s="9">
        <v>43</v>
      </c>
      <c r="CB68" s="9">
        <v>1966567</v>
      </c>
      <c r="CC68" s="9">
        <v>43</v>
      </c>
      <c r="CD68" s="9">
        <v>2027662</v>
      </c>
      <c r="CE68" s="9">
        <v>49</v>
      </c>
      <c r="CF68" s="9">
        <v>2024569</v>
      </c>
      <c r="CG68" s="9">
        <v>75</v>
      </c>
      <c r="CH68" s="9">
        <v>2060387</v>
      </c>
      <c r="CI68" s="9">
        <v>52</v>
      </c>
      <c r="CJ68" s="9">
        <v>1923771</v>
      </c>
      <c r="CK68" s="9">
        <v>42</v>
      </c>
      <c r="CL68" s="9">
        <v>1983919</v>
      </c>
      <c r="CM68" s="9">
        <v>40</v>
      </c>
      <c r="CN68" s="9">
        <v>1974002</v>
      </c>
      <c r="CO68" s="9">
        <v>55</v>
      </c>
      <c r="CP68" s="9">
        <v>2002964</v>
      </c>
      <c r="CQ68" s="9">
        <v>52</v>
      </c>
      <c r="CR68" s="9">
        <v>2010931</v>
      </c>
      <c r="CS68" s="9">
        <v>42</v>
      </c>
      <c r="CT68" s="9">
        <v>2014739</v>
      </c>
      <c r="CU68" s="9">
        <v>38</v>
      </c>
    </row>
    <row r="69" spans="1:99" x14ac:dyDescent="0.25">
      <c r="B69" s="8">
        <v>1.0416666666666666E-2</v>
      </c>
      <c r="C69" s="9">
        <v>26</v>
      </c>
      <c r="D69" s="9">
        <v>1901752</v>
      </c>
      <c r="E69" s="9">
        <v>2171294</v>
      </c>
      <c r="F69" s="9">
        <v>1951504</v>
      </c>
      <c r="G69" s="9">
        <v>2026592</v>
      </c>
      <c r="H69" s="9">
        <v>1987730</v>
      </c>
      <c r="I69" s="9">
        <v>1963947</v>
      </c>
      <c r="J69" s="9">
        <v>1946042</v>
      </c>
      <c r="K69" s="9">
        <v>1943289</v>
      </c>
      <c r="L69" s="9">
        <v>1974786</v>
      </c>
      <c r="M69" s="9">
        <v>1989261</v>
      </c>
      <c r="N69" s="9">
        <v>1970339</v>
      </c>
      <c r="O69" s="9">
        <v>2005507</v>
      </c>
      <c r="P69" s="9">
        <v>2058431</v>
      </c>
      <c r="Q69" s="9">
        <v>2020596</v>
      </c>
      <c r="R69" s="9">
        <v>2033306</v>
      </c>
      <c r="S69" s="9">
        <v>2007838</v>
      </c>
      <c r="T69" s="9">
        <v>2105666</v>
      </c>
      <c r="U69" s="9">
        <v>1964675</v>
      </c>
      <c r="V69" s="9">
        <v>2044973</v>
      </c>
      <c r="W69" s="9">
        <v>1973777</v>
      </c>
      <c r="X69" s="9">
        <v>1933115</v>
      </c>
      <c r="Y69" s="9">
        <v>2064169</v>
      </c>
      <c r="Z69" s="9">
        <v>2096433</v>
      </c>
      <c r="AA69" s="9">
        <v>2112614</v>
      </c>
      <c r="AB69" s="9">
        <v>1949751</v>
      </c>
      <c r="AC69" s="9">
        <v>52</v>
      </c>
      <c r="AD69" s="9">
        <v>1942848</v>
      </c>
      <c r="AE69" s="9">
        <v>49</v>
      </c>
      <c r="AF69" s="9">
        <v>1973959</v>
      </c>
      <c r="AG69" s="9">
        <v>46</v>
      </c>
      <c r="AH69" s="9">
        <v>2021486</v>
      </c>
      <c r="AI69" s="9">
        <v>56</v>
      </c>
      <c r="AJ69" s="9">
        <v>1989747</v>
      </c>
      <c r="AK69" s="9">
        <v>49</v>
      </c>
      <c r="AL69" s="9">
        <v>1971787</v>
      </c>
      <c r="AM69" s="9">
        <v>55</v>
      </c>
      <c r="AN69" s="9">
        <v>2061165</v>
      </c>
      <c r="AO69" s="9">
        <v>52</v>
      </c>
      <c r="AP69" s="9">
        <v>1935349</v>
      </c>
      <c r="AQ69" s="9">
        <v>58</v>
      </c>
      <c r="AR69" s="9">
        <v>2089940</v>
      </c>
      <c r="AS69" s="9">
        <v>53</v>
      </c>
      <c r="AT69" s="9">
        <v>2022528</v>
      </c>
      <c r="AU69" s="9">
        <v>48</v>
      </c>
      <c r="AV69" s="9">
        <v>2040617</v>
      </c>
      <c r="AW69" s="9">
        <v>48</v>
      </c>
      <c r="AX69" s="9">
        <v>2182571</v>
      </c>
      <c r="AY69" s="9">
        <v>51</v>
      </c>
      <c r="AZ69" s="9">
        <v>1954139</v>
      </c>
      <c r="BA69" s="9">
        <v>1979772</v>
      </c>
      <c r="BB69" s="9">
        <v>1929394</v>
      </c>
      <c r="BC69" s="9">
        <v>1944990</v>
      </c>
      <c r="BD69" s="9">
        <v>1998838</v>
      </c>
      <c r="BE69" s="9">
        <v>1912414</v>
      </c>
      <c r="BF69" s="9">
        <v>1977181</v>
      </c>
      <c r="BG69" s="9">
        <v>1955373</v>
      </c>
      <c r="BH69" s="9">
        <v>2001122</v>
      </c>
      <c r="BI69" s="9">
        <v>1961830</v>
      </c>
      <c r="BJ69" s="9">
        <v>2006732</v>
      </c>
      <c r="BK69" s="9">
        <v>1942446</v>
      </c>
      <c r="BL69" s="9">
        <v>2068244</v>
      </c>
      <c r="BM69" s="9">
        <v>1958298</v>
      </c>
      <c r="BN69" s="9">
        <v>2034068</v>
      </c>
      <c r="BO69" s="9">
        <v>1942895</v>
      </c>
      <c r="BP69" s="9">
        <v>2011266</v>
      </c>
      <c r="BQ69" s="9">
        <v>2032761</v>
      </c>
      <c r="BR69" s="9">
        <v>2007066</v>
      </c>
      <c r="BS69" s="9">
        <v>2105042</v>
      </c>
      <c r="BT69" s="9">
        <v>2110523</v>
      </c>
      <c r="BU69" s="9">
        <v>2151758</v>
      </c>
      <c r="BV69" s="9">
        <v>2130483</v>
      </c>
      <c r="BW69" s="9">
        <v>2136099</v>
      </c>
      <c r="BX69" s="9">
        <v>1940111</v>
      </c>
      <c r="BY69" s="9">
        <v>54</v>
      </c>
      <c r="BZ69" s="9">
        <v>1983616</v>
      </c>
      <c r="CA69" s="9">
        <v>62</v>
      </c>
      <c r="CB69" s="9">
        <v>1942474</v>
      </c>
      <c r="CC69" s="9">
        <v>49</v>
      </c>
      <c r="CD69" s="9">
        <v>1997002</v>
      </c>
      <c r="CE69" s="9">
        <v>56</v>
      </c>
      <c r="CF69" s="9">
        <v>1990948</v>
      </c>
      <c r="CG69" s="9">
        <v>69</v>
      </c>
      <c r="CH69" s="9">
        <v>2039901</v>
      </c>
      <c r="CI69" s="9">
        <v>57</v>
      </c>
      <c r="CJ69" s="9">
        <v>1906900</v>
      </c>
      <c r="CK69" s="9">
        <v>49</v>
      </c>
      <c r="CL69" s="9">
        <v>1957907</v>
      </c>
      <c r="CM69" s="9">
        <v>47</v>
      </c>
      <c r="CN69" s="9">
        <v>1951653</v>
      </c>
      <c r="CO69" s="9">
        <v>53</v>
      </c>
      <c r="CP69" s="9">
        <v>1976968</v>
      </c>
      <c r="CQ69" s="9">
        <v>45</v>
      </c>
      <c r="CR69" s="9">
        <v>1979551</v>
      </c>
      <c r="CS69" s="9">
        <v>46</v>
      </c>
      <c r="CT69" s="9">
        <v>2002293</v>
      </c>
      <c r="CU69" s="9">
        <v>37</v>
      </c>
    </row>
    <row r="70" spans="1:99" x14ac:dyDescent="0.25">
      <c r="B70" s="8">
        <v>1.3888888888888888E-2</v>
      </c>
      <c r="C70" s="9">
        <v>26</v>
      </c>
      <c r="D70" s="9">
        <v>1870788</v>
      </c>
      <c r="E70" s="9">
        <v>2139072</v>
      </c>
      <c r="F70" s="9">
        <v>1931401</v>
      </c>
      <c r="G70" s="9">
        <v>1998158</v>
      </c>
      <c r="H70" s="9">
        <v>1952666</v>
      </c>
      <c r="I70" s="9">
        <v>1950211</v>
      </c>
      <c r="J70" s="9">
        <v>1914254</v>
      </c>
      <c r="K70" s="9">
        <v>1916234</v>
      </c>
      <c r="L70" s="9">
        <v>1932818</v>
      </c>
      <c r="M70" s="9">
        <v>1961408</v>
      </c>
      <c r="N70" s="9">
        <v>1953714</v>
      </c>
      <c r="O70" s="9">
        <v>1984628</v>
      </c>
      <c r="P70" s="9">
        <v>2030775</v>
      </c>
      <c r="Q70" s="9">
        <v>1998764</v>
      </c>
      <c r="R70" s="9">
        <v>2005679</v>
      </c>
      <c r="S70" s="9">
        <v>1976922</v>
      </c>
      <c r="T70" s="9">
        <v>2074004</v>
      </c>
      <c r="U70" s="9">
        <v>1937699</v>
      </c>
      <c r="V70" s="9">
        <v>2014040</v>
      </c>
      <c r="W70" s="9">
        <v>1951460</v>
      </c>
      <c r="X70" s="9">
        <v>1911188</v>
      </c>
      <c r="Y70" s="9">
        <v>2036414</v>
      </c>
      <c r="Z70" s="9">
        <v>2093283</v>
      </c>
      <c r="AA70" s="9">
        <v>2110291</v>
      </c>
      <c r="AB70" s="9">
        <v>1924948</v>
      </c>
      <c r="AC70" s="9">
        <v>48</v>
      </c>
      <c r="AD70" s="9">
        <v>1894024</v>
      </c>
      <c r="AE70" s="9">
        <v>41</v>
      </c>
      <c r="AF70" s="9">
        <v>1940304</v>
      </c>
      <c r="AG70" s="9">
        <v>44</v>
      </c>
      <c r="AH70" s="9">
        <v>2002184</v>
      </c>
      <c r="AI70" s="9">
        <v>49</v>
      </c>
      <c r="AJ70" s="9">
        <v>1948443</v>
      </c>
      <c r="AK70" s="9">
        <v>52</v>
      </c>
      <c r="AL70" s="9">
        <v>1952787</v>
      </c>
      <c r="AM70" s="9">
        <v>42</v>
      </c>
      <c r="AN70" s="9">
        <v>2023564</v>
      </c>
      <c r="AO70" s="9">
        <v>47</v>
      </c>
      <c r="AP70" s="9">
        <v>1903781</v>
      </c>
      <c r="AQ70" s="9">
        <v>49</v>
      </c>
      <c r="AR70" s="9">
        <v>2069585</v>
      </c>
      <c r="AS70" s="9">
        <v>46</v>
      </c>
      <c r="AT70" s="9">
        <v>2014756</v>
      </c>
      <c r="AU70" s="9">
        <v>44</v>
      </c>
      <c r="AV70" s="9">
        <v>2007195</v>
      </c>
      <c r="AW70" s="9">
        <v>48</v>
      </c>
      <c r="AX70" s="9">
        <v>2159583</v>
      </c>
      <c r="AY70" s="9">
        <v>45</v>
      </c>
      <c r="AZ70" s="9">
        <v>1923365</v>
      </c>
      <c r="BA70" s="9">
        <v>1953139</v>
      </c>
      <c r="BB70" s="9">
        <v>1895525</v>
      </c>
      <c r="BC70" s="9">
        <v>1919804</v>
      </c>
      <c r="BD70" s="9">
        <v>1980875</v>
      </c>
      <c r="BE70" s="9">
        <v>1886233</v>
      </c>
      <c r="BF70" s="9">
        <v>1942671</v>
      </c>
      <c r="BG70" s="9">
        <v>1934087</v>
      </c>
      <c r="BH70" s="9">
        <v>1972437</v>
      </c>
      <c r="BI70" s="9">
        <v>1929609</v>
      </c>
      <c r="BJ70" s="9">
        <v>1986706</v>
      </c>
      <c r="BK70" s="9">
        <v>1923922</v>
      </c>
      <c r="BL70" s="9">
        <v>2038701</v>
      </c>
      <c r="BM70" s="9">
        <v>1923307</v>
      </c>
      <c r="BN70" s="9">
        <v>2005322</v>
      </c>
      <c r="BO70" s="9">
        <v>1909001</v>
      </c>
      <c r="BP70" s="9">
        <v>1970966</v>
      </c>
      <c r="BQ70" s="9">
        <v>1996492</v>
      </c>
      <c r="BR70" s="9">
        <v>1985661</v>
      </c>
      <c r="BS70" s="9">
        <v>2069084</v>
      </c>
      <c r="BT70" s="9">
        <v>2078968</v>
      </c>
      <c r="BU70" s="9">
        <v>2120025</v>
      </c>
      <c r="BV70" s="9">
        <v>2123720</v>
      </c>
      <c r="BW70" s="9">
        <v>2111252</v>
      </c>
      <c r="BX70" s="9">
        <v>1911204</v>
      </c>
      <c r="BY70" s="9">
        <v>47</v>
      </c>
      <c r="BZ70" s="9">
        <v>1965812</v>
      </c>
      <c r="CA70" s="9">
        <v>54</v>
      </c>
      <c r="CB70" s="9">
        <v>1911813</v>
      </c>
      <c r="CC70" s="9">
        <v>49</v>
      </c>
      <c r="CD70" s="9">
        <v>1981292</v>
      </c>
      <c r="CE70" s="9">
        <v>56</v>
      </c>
      <c r="CF70" s="9">
        <v>1966880</v>
      </c>
      <c r="CG70" s="9">
        <v>65</v>
      </c>
      <c r="CH70" s="9">
        <v>2008880</v>
      </c>
      <c r="CI70" s="9">
        <v>43</v>
      </c>
      <c r="CJ70" s="9">
        <v>1878590</v>
      </c>
      <c r="CK70" s="9">
        <v>56</v>
      </c>
      <c r="CL70" s="9">
        <v>1939788</v>
      </c>
      <c r="CM70" s="9">
        <v>57</v>
      </c>
      <c r="CN70" s="9">
        <v>1925336</v>
      </c>
      <c r="CO70" s="9">
        <v>48</v>
      </c>
      <c r="CP70" s="9">
        <v>1947714</v>
      </c>
      <c r="CQ70" s="9">
        <v>42</v>
      </c>
      <c r="CR70" s="9">
        <v>1950375</v>
      </c>
      <c r="CS70" s="9">
        <v>54</v>
      </c>
      <c r="CT70" s="9">
        <v>1984482</v>
      </c>
      <c r="CU70" s="9">
        <v>51</v>
      </c>
    </row>
    <row r="71" spans="1:99" x14ac:dyDescent="0.25">
      <c r="B71" s="8">
        <v>1.7361111111111112E-2</v>
      </c>
      <c r="C71" s="9">
        <v>26.1</v>
      </c>
      <c r="D71" s="9">
        <v>1839090</v>
      </c>
      <c r="E71" s="9">
        <v>2103732</v>
      </c>
      <c r="F71" s="9">
        <v>1903406</v>
      </c>
      <c r="G71" s="9">
        <v>1977390</v>
      </c>
      <c r="H71" s="9">
        <v>1926695</v>
      </c>
      <c r="I71" s="9">
        <v>1924751</v>
      </c>
      <c r="J71" s="9">
        <v>1889793</v>
      </c>
      <c r="K71" s="9">
        <v>1895898</v>
      </c>
      <c r="L71" s="9">
        <v>1913281</v>
      </c>
      <c r="M71" s="9">
        <v>1937189</v>
      </c>
      <c r="N71" s="9">
        <v>1917445</v>
      </c>
      <c r="O71" s="9">
        <v>1961453</v>
      </c>
      <c r="P71" s="9">
        <v>2003970</v>
      </c>
      <c r="Q71" s="9">
        <v>1975973</v>
      </c>
      <c r="R71" s="9">
        <v>1977478</v>
      </c>
      <c r="S71" s="9">
        <v>1949399</v>
      </c>
      <c r="T71" s="9">
        <v>2034951</v>
      </c>
      <c r="U71" s="9">
        <v>1904864</v>
      </c>
      <c r="V71" s="9">
        <v>1987239</v>
      </c>
      <c r="W71" s="9">
        <v>1929116</v>
      </c>
      <c r="X71" s="9">
        <v>1878788</v>
      </c>
      <c r="Y71" s="9">
        <v>2000463</v>
      </c>
      <c r="Z71" s="9">
        <v>2086397</v>
      </c>
      <c r="AA71" s="9">
        <v>2110034</v>
      </c>
      <c r="AB71" s="9">
        <v>1896104</v>
      </c>
      <c r="AC71" s="9">
        <v>48</v>
      </c>
      <c r="AD71" s="9">
        <v>1869144</v>
      </c>
      <c r="AE71" s="9">
        <v>48</v>
      </c>
      <c r="AF71" s="9">
        <v>1924484</v>
      </c>
      <c r="AG71" s="9">
        <v>44</v>
      </c>
      <c r="AH71" s="9">
        <v>1975834</v>
      </c>
      <c r="AI71" s="9">
        <v>51</v>
      </c>
      <c r="AJ71" s="9">
        <v>1935126</v>
      </c>
      <c r="AK71" s="9">
        <v>47</v>
      </c>
      <c r="AL71" s="9">
        <v>1922731</v>
      </c>
      <c r="AM71" s="9">
        <v>53</v>
      </c>
      <c r="AN71" s="9">
        <v>2010722</v>
      </c>
      <c r="AO71" s="9">
        <v>47</v>
      </c>
      <c r="AP71" s="9">
        <v>1878359</v>
      </c>
      <c r="AQ71" s="9">
        <v>54</v>
      </c>
      <c r="AR71" s="9">
        <v>2037810</v>
      </c>
      <c r="AS71" s="9">
        <v>47</v>
      </c>
      <c r="AT71" s="9">
        <v>1980433</v>
      </c>
      <c r="AU71" s="9">
        <v>44</v>
      </c>
      <c r="AV71" s="9">
        <v>1997993</v>
      </c>
      <c r="AW71" s="9">
        <v>54</v>
      </c>
      <c r="AX71" s="9">
        <v>2153909</v>
      </c>
      <c r="AY71" s="9">
        <v>42</v>
      </c>
      <c r="AZ71" s="9">
        <v>1883543</v>
      </c>
      <c r="BA71" s="9">
        <v>1932146</v>
      </c>
      <c r="BB71" s="9">
        <v>1866562</v>
      </c>
      <c r="BC71" s="9">
        <v>1898306</v>
      </c>
      <c r="BD71" s="9">
        <v>1953519</v>
      </c>
      <c r="BE71" s="9">
        <v>1850163</v>
      </c>
      <c r="BF71" s="9">
        <v>1918124</v>
      </c>
      <c r="BG71" s="9">
        <v>1904319</v>
      </c>
      <c r="BH71" s="9">
        <v>1936163</v>
      </c>
      <c r="BI71" s="9">
        <v>1896463</v>
      </c>
      <c r="BJ71" s="9">
        <v>1959913</v>
      </c>
      <c r="BK71" s="9">
        <v>1891507</v>
      </c>
      <c r="BL71" s="9">
        <v>2005959</v>
      </c>
      <c r="BM71" s="9">
        <v>1903197</v>
      </c>
      <c r="BN71" s="9">
        <v>1976056</v>
      </c>
      <c r="BO71" s="9">
        <v>1879307</v>
      </c>
      <c r="BP71" s="9">
        <v>1953826</v>
      </c>
      <c r="BQ71" s="9">
        <v>1970652</v>
      </c>
      <c r="BR71" s="9">
        <v>1954483</v>
      </c>
      <c r="BS71" s="9">
        <v>2043418</v>
      </c>
      <c r="BT71" s="9">
        <v>2051055</v>
      </c>
      <c r="BU71" s="9">
        <v>2079424</v>
      </c>
      <c r="BV71" s="9">
        <v>2096879</v>
      </c>
      <c r="BW71" s="9">
        <v>2097844</v>
      </c>
      <c r="BX71" s="9">
        <v>1888146</v>
      </c>
      <c r="BY71" s="9">
        <v>47</v>
      </c>
      <c r="BZ71" s="9">
        <v>1939240</v>
      </c>
      <c r="CA71" s="9">
        <v>46</v>
      </c>
      <c r="CB71" s="9">
        <v>1892822</v>
      </c>
      <c r="CC71" s="9">
        <v>49</v>
      </c>
      <c r="CD71" s="9">
        <v>1948881</v>
      </c>
      <c r="CE71" s="9">
        <v>47</v>
      </c>
      <c r="CF71" s="9">
        <v>1936812</v>
      </c>
      <c r="CG71" s="9">
        <v>55</v>
      </c>
      <c r="CH71" s="9">
        <v>1986699</v>
      </c>
      <c r="CI71" s="9">
        <v>47</v>
      </c>
      <c r="CJ71" s="9">
        <v>1849378</v>
      </c>
      <c r="CK71" s="9">
        <v>67</v>
      </c>
      <c r="CL71" s="9">
        <v>1914391</v>
      </c>
      <c r="CM71" s="9">
        <v>38</v>
      </c>
      <c r="CN71" s="9">
        <v>1895022</v>
      </c>
      <c r="CO71" s="9">
        <v>53</v>
      </c>
      <c r="CP71" s="9">
        <v>1918401</v>
      </c>
      <c r="CQ71" s="9">
        <v>43</v>
      </c>
      <c r="CR71" s="9">
        <v>1918840</v>
      </c>
      <c r="CS71" s="9">
        <v>46</v>
      </c>
      <c r="CT71" s="9">
        <v>1961456</v>
      </c>
      <c r="CU71" s="9">
        <v>55</v>
      </c>
    </row>
    <row r="72" spans="1:99" x14ac:dyDescent="0.25">
      <c r="B72" s="8">
        <v>2.0833333333333332E-2</v>
      </c>
      <c r="C72" s="9">
        <v>26.1</v>
      </c>
      <c r="D72" s="9">
        <v>1805980</v>
      </c>
      <c r="E72" s="9">
        <v>2078057</v>
      </c>
      <c r="F72" s="9">
        <v>1874429</v>
      </c>
      <c r="G72" s="9">
        <v>1950435</v>
      </c>
      <c r="H72" s="9">
        <v>1906287</v>
      </c>
      <c r="I72" s="9">
        <v>1899605</v>
      </c>
      <c r="J72" s="9">
        <v>1862744</v>
      </c>
      <c r="K72" s="9">
        <v>1867689</v>
      </c>
      <c r="L72" s="9">
        <v>1879756</v>
      </c>
      <c r="M72" s="9">
        <v>1907802</v>
      </c>
      <c r="N72" s="9">
        <v>1890048</v>
      </c>
      <c r="O72" s="9">
        <v>1929056</v>
      </c>
      <c r="P72" s="9">
        <v>1977711</v>
      </c>
      <c r="Q72" s="9">
        <v>1946112</v>
      </c>
      <c r="R72" s="9">
        <v>1945545</v>
      </c>
      <c r="S72" s="9">
        <v>1931567</v>
      </c>
      <c r="T72" s="9">
        <v>2017866</v>
      </c>
      <c r="U72" s="9">
        <v>1880371</v>
      </c>
      <c r="V72" s="9">
        <v>1960073</v>
      </c>
      <c r="W72" s="9">
        <v>1904498</v>
      </c>
      <c r="X72" s="9">
        <v>1850733</v>
      </c>
      <c r="Y72" s="9">
        <v>1971880</v>
      </c>
      <c r="Z72" s="9">
        <v>2083966</v>
      </c>
      <c r="AA72" s="9">
        <v>2103041</v>
      </c>
      <c r="AB72" s="9">
        <v>1876632</v>
      </c>
      <c r="AC72" s="9">
        <v>54</v>
      </c>
      <c r="AD72" s="9">
        <v>1853458</v>
      </c>
      <c r="AE72" s="9">
        <v>46</v>
      </c>
      <c r="AF72" s="9">
        <v>1900114</v>
      </c>
      <c r="AG72" s="9">
        <v>41</v>
      </c>
      <c r="AH72" s="9">
        <v>1947012</v>
      </c>
      <c r="AI72" s="9">
        <v>52</v>
      </c>
      <c r="AJ72" s="9">
        <v>1907880</v>
      </c>
      <c r="AK72" s="9">
        <v>50</v>
      </c>
      <c r="AL72" s="9">
        <v>1908689</v>
      </c>
      <c r="AM72" s="9">
        <v>48</v>
      </c>
      <c r="AN72" s="9">
        <v>1985177</v>
      </c>
      <c r="AO72" s="9">
        <v>46</v>
      </c>
      <c r="AP72" s="9">
        <v>1857623</v>
      </c>
      <c r="AQ72" s="9">
        <v>49</v>
      </c>
      <c r="AR72" s="9">
        <v>2004218</v>
      </c>
      <c r="AS72" s="9">
        <v>49</v>
      </c>
      <c r="AT72" s="9">
        <v>1947848</v>
      </c>
      <c r="AU72" s="9">
        <v>52</v>
      </c>
      <c r="AV72" s="9">
        <v>1963016</v>
      </c>
      <c r="AW72" s="9">
        <v>45</v>
      </c>
      <c r="AX72" s="9">
        <v>2146037</v>
      </c>
      <c r="AY72" s="9">
        <v>51</v>
      </c>
      <c r="AZ72" s="9">
        <v>1864573</v>
      </c>
      <c r="BA72" s="9">
        <v>1899257</v>
      </c>
      <c r="BB72" s="9">
        <v>1836832</v>
      </c>
      <c r="BC72" s="9">
        <v>1870428</v>
      </c>
      <c r="BD72" s="9">
        <v>1918709</v>
      </c>
      <c r="BE72" s="9">
        <v>1834360</v>
      </c>
      <c r="BF72" s="9">
        <v>1887361</v>
      </c>
      <c r="BG72" s="9">
        <v>1881079</v>
      </c>
      <c r="BH72" s="9">
        <v>1902593</v>
      </c>
      <c r="BI72" s="9">
        <v>1872037</v>
      </c>
      <c r="BJ72" s="9">
        <v>1928238</v>
      </c>
      <c r="BK72" s="9">
        <v>1867536</v>
      </c>
      <c r="BL72" s="9">
        <v>1976726</v>
      </c>
      <c r="BM72" s="9">
        <v>1876842</v>
      </c>
      <c r="BN72" s="9">
        <v>1942875</v>
      </c>
      <c r="BO72" s="9">
        <v>1855252</v>
      </c>
      <c r="BP72" s="9">
        <v>1921215</v>
      </c>
      <c r="BQ72" s="9">
        <v>1937380</v>
      </c>
      <c r="BR72" s="9">
        <v>1926237</v>
      </c>
      <c r="BS72" s="9">
        <v>2013627</v>
      </c>
      <c r="BT72" s="9">
        <v>2020319</v>
      </c>
      <c r="BU72" s="9">
        <v>2053900</v>
      </c>
      <c r="BV72" s="9">
        <v>2082427</v>
      </c>
      <c r="BW72" s="9">
        <v>2087227</v>
      </c>
      <c r="BX72" s="9">
        <v>1853850</v>
      </c>
      <c r="BY72" s="9">
        <v>45</v>
      </c>
      <c r="BZ72" s="9">
        <v>1913486</v>
      </c>
      <c r="CA72" s="9">
        <v>45</v>
      </c>
      <c r="CB72" s="9">
        <v>1880954</v>
      </c>
      <c r="CC72" s="9">
        <v>48</v>
      </c>
      <c r="CD72" s="9">
        <v>1938565</v>
      </c>
      <c r="CE72" s="9">
        <v>57</v>
      </c>
      <c r="CF72" s="9">
        <v>1908681</v>
      </c>
      <c r="CG72" s="9">
        <v>74</v>
      </c>
      <c r="CH72" s="9">
        <v>1962737</v>
      </c>
      <c r="CI72" s="9">
        <v>52</v>
      </c>
      <c r="CJ72" s="9">
        <v>1829860</v>
      </c>
      <c r="CK72" s="9">
        <v>55</v>
      </c>
      <c r="CL72" s="9">
        <v>1895734</v>
      </c>
      <c r="CM72" s="9">
        <v>60</v>
      </c>
      <c r="CN72" s="9">
        <v>1879776</v>
      </c>
      <c r="CO72" s="9">
        <v>43</v>
      </c>
      <c r="CP72" s="9">
        <v>1895183</v>
      </c>
      <c r="CQ72" s="9">
        <v>49</v>
      </c>
      <c r="CR72" s="9">
        <v>1895803</v>
      </c>
      <c r="CS72" s="9">
        <v>44</v>
      </c>
      <c r="CT72" s="9">
        <v>1962565</v>
      </c>
      <c r="CU72" s="9">
        <v>44</v>
      </c>
    </row>
    <row r="73" spans="1:99" x14ac:dyDescent="0.25">
      <c r="B73" s="8">
        <v>2.4305555555555556E-2</v>
      </c>
      <c r="C73" s="9">
        <v>26.1</v>
      </c>
      <c r="D73" s="9">
        <v>1771905</v>
      </c>
      <c r="E73" s="9">
        <v>2048455</v>
      </c>
      <c r="F73" s="9">
        <v>1845141</v>
      </c>
      <c r="G73" s="9">
        <v>1919692</v>
      </c>
      <c r="H73" s="9">
        <v>1874029</v>
      </c>
      <c r="I73" s="9">
        <v>1873396</v>
      </c>
      <c r="J73" s="9">
        <v>1841055</v>
      </c>
      <c r="K73" s="9">
        <v>1834271</v>
      </c>
      <c r="L73" s="9">
        <v>1848528</v>
      </c>
      <c r="M73" s="9">
        <v>1873770</v>
      </c>
      <c r="N73" s="9">
        <v>1866796</v>
      </c>
      <c r="O73" s="9">
        <v>1914324</v>
      </c>
      <c r="P73" s="9">
        <v>1954371</v>
      </c>
      <c r="Q73" s="9">
        <v>1925126</v>
      </c>
      <c r="R73" s="9">
        <v>1919355</v>
      </c>
      <c r="S73" s="9">
        <v>1890714</v>
      </c>
      <c r="T73" s="9">
        <v>1979442</v>
      </c>
      <c r="U73" s="9">
        <v>1857867</v>
      </c>
      <c r="V73" s="9">
        <v>1932362</v>
      </c>
      <c r="W73" s="9">
        <v>1865012</v>
      </c>
      <c r="X73" s="9">
        <v>1831387</v>
      </c>
      <c r="Y73" s="9">
        <v>1932995</v>
      </c>
      <c r="Z73" s="9">
        <v>2067896</v>
      </c>
      <c r="AA73" s="9">
        <v>2082806</v>
      </c>
      <c r="AB73" s="9">
        <v>1832707</v>
      </c>
      <c r="AC73" s="9">
        <v>45</v>
      </c>
      <c r="AD73" s="9">
        <v>1826281</v>
      </c>
      <c r="AE73" s="9">
        <v>50</v>
      </c>
      <c r="AF73" s="9">
        <v>1874881</v>
      </c>
      <c r="AG73" s="9">
        <v>56</v>
      </c>
      <c r="AH73" s="9">
        <v>1924311</v>
      </c>
      <c r="AI73" s="9">
        <v>49</v>
      </c>
      <c r="AJ73" s="9">
        <v>1881994</v>
      </c>
      <c r="AK73" s="9">
        <v>53</v>
      </c>
      <c r="AL73" s="9">
        <v>1886118</v>
      </c>
      <c r="AM73" s="9">
        <v>48</v>
      </c>
      <c r="AN73" s="9">
        <v>1960226</v>
      </c>
      <c r="AO73" s="9">
        <v>52</v>
      </c>
      <c r="AP73" s="9">
        <v>1829567</v>
      </c>
      <c r="AQ73" s="9">
        <v>47</v>
      </c>
      <c r="AR73" s="9">
        <v>1977878</v>
      </c>
      <c r="AS73" s="9">
        <v>47</v>
      </c>
      <c r="AT73" s="9">
        <v>1931913</v>
      </c>
      <c r="AU73" s="9">
        <v>47</v>
      </c>
      <c r="AV73" s="9">
        <v>1939436</v>
      </c>
      <c r="AW73" s="9">
        <v>47</v>
      </c>
      <c r="AX73" s="9">
        <v>2127908</v>
      </c>
      <c r="AY73" s="9">
        <v>48</v>
      </c>
      <c r="AZ73" s="9">
        <v>1822831</v>
      </c>
      <c r="BA73" s="9">
        <v>1868521</v>
      </c>
      <c r="BB73" s="9">
        <v>1808901</v>
      </c>
      <c r="BC73" s="9">
        <v>1833277</v>
      </c>
      <c r="BD73" s="9">
        <v>1890795</v>
      </c>
      <c r="BE73" s="9">
        <v>1805457</v>
      </c>
      <c r="BF73" s="9">
        <v>1855983</v>
      </c>
      <c r="BG73" s="9">
        <v>1849743</v>
      </c>
      <c r="BH73" s="9">
        <v>1870773</v>
      </c>
      <c r="BI73" s="9">
        <v>1839660</v>
      </c>
      <c r="BJ73" s="9">
        <v>1898770</v>
      </c>
      <c r="BK73" s="9">
        <v>1836600</v>
      </c>
      <c r="BL73" s="9">
        <v>1952044</v>
      </c>
      <c r="BM73" s="9">
        <v>1846834</v>
      </c>
      <c r="BN73" s="9">
        <v>1918412</v>
      </c>
      <c r="BO73" s="9">
        <v>1829765</v>
      </c>
      <c r="BP73" s="9">
        <v>1885308</v>
      </c>
      <c r="BQ73" s="9">
        <v>1916131</v>
      </c>
      <c r="BR73" s="9">
        <v>1892774</v>
      </c>
      <c r="BS73" s="9">
        <v>1977033</v>
      </c>
      <c r="BT73" s="9">
        <v>1973428</v>
      </c>
      <c r="BU73" s="9">
        <v>2019244</v>
      </c>
      <c r="BV73" s="9">
        <v>2077166</v>
      </c>
      <c r="BW73" s="9">
        <v>2087172</v>
      </c>
      <c r="BX73" s="9">
        <v>1832259</v>
      </c>
      <c r="BY73" s="9">
        <v>45</v>
      </c>
      <c r="BZ73" s="9">
        <v>1879428</v>
      </c>
      <c r="CA73" s="9">
        <v>42</v>
      </c>
      <c r="CB73" s="9">
        <v>1838840</v>
      </c>
      <c r="CC73" s="9">
        <v>52</v>
      </c>
      <c r="CD73" s="9">
        <v>1893666</v>
      </c>
      <c r="CE73" s="9">
        <v>51</v>
      </c>
      <c r="CF73" s="9">
        <v>1867762</v>
      </c>
      <c r="CG73" s="9">
        <v>72</v>
      </c>
      <c r="CH73" s="9">
        <v>1929060</v>
      </c>
      <c r="CI73" s="9">
        <v>55</v>
      </c>
      <c r="CJ73" s="9">
        <v>1810612</v>
      </c>
      <c r="CK73" s="9">
        <v>44</v>
      </c>
      <c r="CL73" s="9">
        <v>1869737</v>
      </c>
      <c r="CM73" s="9">
        <v>54</v>
      </c>
      <c r="CN73" s="9">
        <v>1848944</v>
      </c>
      <c r="CO73" s="9">
        <v>50</v>
      </c>
      <c r="CP73" s="9">
        <v>1861343</v>
      </c>
      <c r="CQ73" s="9">
        <v>54</v>
      </c>
      <c r="CR73" s="9">
        <v>1868448</v>
      </c>
      <c r="CS73" s="9">
        <v>40</v>
      </c>
      <c r="CT73" s="9">
        <v>1942016</v>
      </c>
      <c r="CU73" s="9">
        <v>51</v>
      </c>
    </row>
    <row r="74" spans="1:99" x14ac:dyDescent="0.25">
      <c r="B74" s="8">
        <v>2.7777777777777776E-2</v>
      </c>
      <c r="C74" s="9">
        <v>26.1</v>
      </c>
      <c r="D74" s="9">
        <v>1750617</v>
      </c>
      <c r="E74" s="9">
        <v>2002699</v>
      </c>
      <c r="F74" s="9">
        <v>1808495</v>
      </c>
      <c r="G74" s="9">
        <v>1886840</v>
      </c>
      <c r="H74" s="9">
        <v>1848660</v>
      </c>
      <c r="I74" s="9">
        <v>1843253</v>
      </c>
      <c r="J74" s="9">
        <v>1801573</v>
      </c>
      <c r="K74" s="9">
        <v>1817423</v>
      </c>
      <c r="L74" s="9">
        <v>1832018</v>
      </c>
      <c r="M74" s="9">
        <v>1844236</v>
      </c>
      <c r="N74" s="9">
        <v>1839400</v>
      </c>
      <c r="O74" s="9">
        <v>1890030</v>
      </c>
      <c r="P74" s="9">
        <v>1932193</v>
      </c>
      <c r="Q74" s="9">
        <v>1898100</v>
      </c>
      <c r="R74" s="9">
        <v>1886937</v>
      </c>
      <c r="S74" s="9">
        <v>1877365</v>
      </c>
      <c r="T74" s="9">
        <v>1953278</v>
      </c>
      <c r="U74" s="9">
        <v>1828484</v>
      </c>
      <c r="V74" s="9">
        <v>1905456</v>
      </c>
      <c r="W74" s="9">
        <v>1841187</v>
      </c>
      <c r="X74" s="9">
        <v>1808406</v>
      </c>
      <c r="Y74" s="9">
        <v>1902548</v>
      </c>
      <c r="Z74" s="9">
        <v>2065091</v>
      </c>
      <c r="AA74" s="9">
        <v>2081954</v>
      </c>
      <c r="AB74" s="9">
        <v>1809302</v>
      </c>
      <c r="AC74" s="9">
        <v>44</v>
      </c>
      <c r="AD74" s="9">
        <v>1803626</v>
      </c>
      <c r="AE74" s="9">
        <v>44</v>
      </c>
      <c r="AF74" s="9">
        <v>1850209</v>
      </c>
      <c r="AG74" s="9">
        <v>40</v>
      </c>
      <c r="AH74" s="9">
        <v>1890710</v>
      </c>
      <c r="AI74" s="9">
        <v>49</v>
      </c>
      <c r="AJ74" s="9">
        <v>1855851</v>
      </c>
      <c r="AK74" s="9">
        <v>51</v>
      </c>
      <c r="AL74" s="9">
        <v>1858604</v>
      </c>
      <c r="AM74" s="9">
        <v>51</v>
      </c>
      <c r="AN74" s="9">
        <v>1933053</v>
      </c>
      <c r="AO74" s="9">
        <v>48</v>
      </c>
      <c r="AP74" s="9">
        <v>1813860</v>
      </c>
      <c r="AQ74" s="9">
        <v>56</v>
      </c>
      <c r="AR74" s="9">
        <v>1958065</v>
      </c>
      <c r="AS74" s="9">
        <v>57</v>
      </c>
      <c r="AT74" s="9">
        <v>1905669</v>
      </c>
      <c r="AU74" s="9">
        <v>43</v>
      </c>
      <c r="AV74" s="9">
        <v>1922508</v>
      </c>
      <c r="AW74" s="9">
        <v>46</v>
      </c>
      <c r="AX74" s="9">
        <v>2087186</v>
      </c>
      <c r="AY74" s="9">
        <v>43</v>
      </c>
      <c r="AZ74" s="9">
        <v>1795569</v>
      </c>
      <c r="BA74" s="9">
        <v>1847163</v>
      </c>
      <c r="BB74" s="9">
        <v>1785414</v>
      </c>
      <c r="BC74" s="9">
        <v>1809325</v>
      </c>
      <c r="BD74" s="9">
        <v>1867346</v>
      </c>
      <c r="BE74" s="9">
        <v>1784590</v>
      </c>
      <c r="BF74" s="9">
        <v>1836694</v>
      </c>
      <c r="BG74" s="9">
        <v>1821774</v>
      </c>
      <c r="BH74" s="9">
        <v>1844047</v>
      </c>
      <c r="BI74" s="9">
        <v>1806247</v>
      </c>
      <c r="BJ74" s="9">
        <v>1880180</v>
      </c>
      <c r="BK74" s="9">
        <v>1812770</v>
      </c>
      <c r="BL74" s="9">
        <v>1924733</v>
      </c>
      <c r="BM74" s="9">
        <v>1816189</v>
      </c>
      <c r="BN74" s="9">
        <v>1878111</v>
      </c>
      <c r="BO74" s="9">
        <v>1804756</v>
      </c>
      <c r="BP74" s="9">
        <v>1867344</v>
      </c>
      <c r="BQ74" s="9">
        <v>1884532</v>
      </c>
      <c r="BR74" s="9">
        <v>1871344</v>
      </c>
      <c r="BS74" s="9">
        <v>1953498</v>
      </c>
      <c r="BT74" s="9">
        <v>1958600</v>
      </c>
      <c r="BU74" s="9">
        <v>1987640</v>
      </c>
      <c r="BV74" s="9">
        <v>2070871</v>
      </c>
      <c r="BW74" s="9">
        <v>2079595</v>
      </c>
      <c r="BX74" s="9">
        <v>1804688</v>
      </c>
      <c r="BY74" s="9">
        <v>45</v>
      </c>
      <c r="BZ74" s="9">
        <v>1854645</v>
      </c>
      <c r="CA74" s="9">
        <v>47</v>
      </c>
      <c r="CB74" s="9">
        <v>1819448</v>
      </c>
      <c r="CC74" s="9">
        <v>55</v>
      </c>
      <c r="CD74" s="9">
        <v>1879079</v>
      </c>
      <c r="CE74" s="9">
        <v>46</v>
      </c>
      <c r="CF74" s="9">
        <v>1837106</v>
      </c>
      <c r="CG74" s="9">
        <v>57</v>
      </c>
      <c r="CH74" s="9">
        <v>1903934</v>
      </c>
      <c r="CI74" s="9">
        <v>53</v>
      </c>
      <c r="CJ74" s="9">
        <v>1789021</v>
      </c>
      <c r="CK74" s="9">
        <v>45</v>
      </c>
      <c r="CL74" s="9">
        <v>1836821</v>
      </c>
      <c r="CM74" s="9">
        <v>49</v>
      </c>
      <c r="CN74" s="9">
        <v>1827505</v>
      </c>
      <c r="CO74" s="9">
        <v>57</v>
      </c>
      <c r="CP74" s="9">
        <v>1849758</v>
      </c>
      <c r="CQ74" s="9">
        <v>59</v>
      </c>
      <c r="CR74" s="9">
        <v>1842937</v>
      </c>
      <c r="CS74" s="9">
        <v>52</v>
      </c>
      <c r="CT74" s="9">
        <v>1936924</v>
      </c>
      <c r="CU74" s="9">
        <v>48</v>
      </c>
    </row>
    <row r="75" spans="1:99" x14ac:dyDescent="0.25">
      <c r="B75" s="8">
        <v>3.125E-2</v>
      </c>
      <c r="C75" s="9">
        <v>26.1</v>
      </c>
      <c r="D75" s="9">
        <v>1715710</v>
      </c>
      <c r="E75" s="9">
        <v>1984587</v>
      </c>
      <c r="F75" s="9">
        <v>1789903</v>
      </c>
      <c r="G75" s="9">
        <v>1873252</v>
      </c>
      <c r="H75" s="9">
        <v>1815922</v>
      </c>
      <c r="I75" s="9">
        <v>1809717</v>
      </c>
      <c r="J75" s="9">
        <v>1780979</v>
      </c>
      <c r="K75" s="9">
        <v>1786051</v>
      </c>
      <c r="L75" s="9">
        <v>1788026</v>
      </c>
      <c r="M75" s="9">
        <v>1822700</v>
      </c>
      <c r="N75" s="9">
        <v>1817749</v>
      </c>
      <c r="O75" s="9">
        <v>1858280</v>
      </c>
      <c r="P75" s="9">
        <v>1902910</v>
      </c>
      <c r="Q75" s="9">
        <v>1875626</v>
      </c>
      <c r="R75" s="9">
        <v>1868572</v>
      </c>
      <c r="S75" s="9">
        <v>1849404</v>
      </c>
      <c r="T75" s="9">
        <v>1929512</v>
      </c>
      <c r="U75" s="9">
        <v>1803098</v>
      </c>
      <c r="V75" s="9">
        <v>1872281</v>
      </c>
      <c r="W75" s="9">
        <v>1813056</v>
      </c>
      <c r="X75" s="9">
        <v>1771412</v>
      </c>
      <c r="Y75" s="9">
        <v>1874942</v>
      </c>
      <c r="Z75" s="9">
        <v>2056558</v>
      </c>
      <c r="AA75" s="9">
        <v>2087926</v>
      </c>
      <c r="AB75" s="9">
        <v>1789077</v>
      </c>
      <c r="AC75" s="9">
        <v>45</v>
      </c>
      <c r="AD75" s="9">
        <v>1772601</v>
      </c>
      <c r="AE75" s="9">
        <v>49</v>
      </c>
      <c r="AF75" s="9">
        <v>1821080</v>
      </c>
      <c r="AG75" s="9">
        <v>50</v>
      </c>
      <c r="AH75" s="9">
        <v>1875181</v>
      </c>
      <c r="AI75" s="9">
        <v>47</v>
      </c>
      <c r="AJ75" s="9">
        <v>1831601</v>
      </c>
      <c r="AK75" s="9">
        <v>47</v>
      </c>
      <c r="AL75" s="9">
        <v>1838208</v>
      </c>
      <c r="AM75" s="9">
        <v>48</v>
      </c>
      <c r="AN75" s="9">
        <v>1927060</v>
      </c>
      <c r="AO75" s="9">
        <v>51</v>
      </c>
      <c r="AP75" s="9">
        <v>1788132</v>
      </c>
      <c r="AQ75" s="9">
        <v>48</v>
      </c>
      <c r="AR75" s="9">
        <v>1927733</v>
      </c>
      <c r="AS75" s="9">
        <v>47</v>
      </c>
      <c r="AT75" s="9">
        <v>1881489</v>
      </c>
      <c r="AU75" s="9">
        <v>52</v>
      </c>
      <c r="AV75" s="9">
        <v>1889146</v>
      </c>
      <c r="AW75" s="9">
        <v>39</v>
      </c>
      <c r="AX75" s="9">
        <v>2078533</v>
      </c>
      <c r="AY75" s="9">
        <v>41</v>
      </c>
      <c r="AZ75" s="9">
        <v>1777344</v>
      </c>
      <c r="BA75" s="9">
        <v>1812354</v>
      </c>
      <c r="BB75" s="9">
        <v>1753306</v>
      </c>
      <c r="BC75" s="9">
        <v>1774847</v>
      </c>
      <c r="BD75" s="9">
        <v>1838200</v>
      </c>
      <c r="BE75" s="9">
        <v>1759885</v>
      </c>
      <c r="BF75" s="9">
        <v>1803762</v>
      </c>
      <c r="BG75" s="9">
        <v>1791121</v>
      </c>
      <c r="BH75" s="9">
        <v>1808023</v>
      </c>
      <c r="BI75" s="9">
        <v>1784967</v>
      </c>
      <c r="BJ75" s="9">
        <v>1843763</v>
      </c>
      <c r="BK75" s="9">
        <v>1787606</v>
      </c>
      <c r="BL75" s="9">
        <v>1891525</v>
      </c>
      <c r="BM75" s="9">
        <v>1792899</v>
      </c>
      <c r="BN75" s="9">
        <v>1866743</v>
      </c>
      <c r="BO75" s="9">
        <v>1786696</v>
      </c>
      <c r="BP75" s="9">
        <v>1834755</v>
      </c>
      <c r="BQ75" s="9">
        <v>1858425</v>
      </c>
      <c r="BR75" s="9">
        <v>1841061</v>
      </c>
      <c r="BS75" s="9">
        <v>1937682</v>
      </c>
      <c r="BT75" s="9">
        <v>1923407</v>
      </c>
      <c r="BU75" s="9">
        <v>1959499</v>
      </c>
      <c r="BV75" s="9">
        <v>2057820</v>
      </c>
      <c r="BW75" s="9">
        <v>2055595</v>
      </c>
      <c r="BX75" s="9">
        <v>1780622</v>
      </c>
      <c r="BY75" s="9">
        <v>41</v>
      </c>
      <c r="BZ75" s="9">
        <v>1833289</v>
      </c>
      <c r="CA75" s="9">
        <v>38</v>
      </c>
      <c r="CB75" s="9">
        <v>1805305</v>
      </c>
      <c r="CC75" s="9">
        <v>53</v>
      </c>
      <c r="CD75" s="9">
        <v>1851289</v>
      </c>
      <c r="CE75" s="9">
        <v>47</v>
      </c>
      <c r="CF75" s="9">
        <v>1806484</v>
      </c>
      <c r="CG75" s="9">
        <v>62</v>
      </c>
      <c r="CH75" s="9">
        <v>1887886</v>
      </c>
      <c r="CI75" s="9">
        <v>52</v>
      </c>
      <c r="CJ75" s="9">
        <v>1759064</v>
      </c>
      <c r="CK75" s="9">
        <v>59</v>
      </c>
      <c r="CL75" s="9">
        <v>1813196</v>
      </c>
      <c r="CM75" s="9">
        <v>52</v>
      </c>
      <c r="CN75" s="9">
        <v>1801684</v>
      </c>
      <c r="CO75" s="9">
        <v>47</v>
      </c>
      <c r="CP75" s="9">
        <v>1822873</v>
      </c>
      <c r="CQ75" s="9">
        <v>43</v>
      </c>
      <c r="CR75" s="9">
        <v>1819708</v>
      </c>
      <c r="CS75" s="9">
        <v>49</v>
      </c>
      <c r="CT75" s="9">
        <v>1933081</v>
      </c>
      <c r="CU75" s="9">
        <v>53</v>
      </c>
    </row>
    <row r="76" spans="1:99" x14ac:dyDescent="0.25">
      <c r="B76" s="8">
        <v>3.4722222222222224E-2</v>
      </c>
      <c r="C76" s="9">
        <v>26.1</v>
      </c>
      <c r="D76" s="9">
        <v>1697077</v>
      </c>
      <c r="E76" s="9">
        <v>1965506</v>
      </c>
      <c r="F76" s="9">
        <v>1758730</v>
      </c>
      <c r="G76" s="9">
        <v>1849182</v>
      </c>
      <c r="H76" s="9">
        <v>1796988</v>
      </c>
      <c r="I76" s="9">
        <v>1790706</v>
      </c>
      <c r="J76" s="9">
        <v>1754712</v>
      </c>
      <c r="K76" s="9">
        <v>1778213</v>
      </c>
      <c r="L76" s="9">
        <v>1771250</v>
      </c>
      <c r="M76" s="9">
        <v>1798042</v>
      </c>
      <c r="N76" s="9">
        <v>1789549</v>
      </c>
      <c r="O76" s="9">
        <v>1827065</v>
      </c>
      <c r="P76" s="9">
        <v>1884994</v>
      </c>
      <c r="Q76" s="9">
        <v>1860749</v>
      </c>
      <c r="R76" s="9">
        <v>1847734</v>
      </c>
      <c r="S76" s="9">
        <v>1825659</v>
      </c>
      <c r="T76" s="9">
        <v>1897219</v>
      </c>
      <c r="U76" s="9">
        <v>1795271</v>
      </c>
      <c r="V76" s="9">
        <v>1853443</v>
      </c>
      <c r="W76" s="9">
        <v>1795029</v>
      </c>
      <c r="X76" s="9">
        <v>1748881</v>
      </c>
      <c r="Y76" s="9">
        <v>1856299</v>
      </c>
      <c r="Z76" s="9">
        <v>2055606</v>
      </c>
      <c r="AA76" s="9">
        <v>2082323</v>
      </c>
      <c r="AB76" s="9">
        <v>1769857</v>
      </c>
      <c r="AC76" s="9">
        <v>44</v>
      </c>
      <c r="AD76" s="9">
        <v>1753450</v>
      </c>
      <c r="AE76" s="9">
        <v>48</v>
      </c>
      <c r="AF76" s="9">
        <v>1805736</v>
      </c>
      <c r="AG76" s="9">
        <v>38</v>
      </c>
      <c r="AH76" s="9">
        <v>1853939</v>
      </c>
      <c r="AI76" s="9">
        <v>42</v>
      </c>
      <c r="AJ76" s="9">
        <v>1817389</v>
      </c>
      <c r="AK76" s="9">
        <v>52</v>
      </c>
      <c r="AL76" s="9">
        <v>1823025</v>
      </c>
      <c r="AM76" s="9">
        <v>44</v>
      </c>
      <c r="AN76" s="9">
        <v>1904964</v>
      </c>
      <c r="AO76" s="9">
        <v>45</v>
      </c>
      <c r="AP76" s="9">
        <v>1768667</v>
      </c>
      <c r="AQ76" s="9">
        <v>48</v>
      </c>
      <c r="AR76" s="9">
        <v>1903896</v>
      </c>
      <c r="AS76" s="9">
        <v>47</v>
      </c>
      <c r="AT76" s="9">
        <v>1853490</v>
      </c>
      <c r="AU76" s="9">
        <v>42</v>
      </c>
      <c r="AV76" s="9">
        <v>1881369</v>
      </c>
      <c r="AW76" s="9">
        <v>51</v>
      </c>
      <c r="AX76" s="9">
        <v>2087230</v>
      </c>
      <c r="AY76" s="9">
        <v>44</v>
      </c>
      <c r="AZ76" s="9">
        <v>1753403</v>
      </c>
      <c r="BA76" s="9">
        <v>1790737</v>
      </c>
      <c r="BB76" s="9">
        <v>1733019</v>
      </c>
      <c r="BC76" s="9">
        <v>1762976</v>
      </c>
      <c r="BD76" s="9">
        <v>1814185</v>
      </c>
      <c r="BE76" s="9">
        <v>1730443</v>
      </c>
      <c r="BF76" s="9">
        <v>1781537</v>
      </c>
      <c r="BG76" s="9">
        <v>1782617</v>
      </c>
      <c r="BH76" s="9">
        <v>1779102</v>
      </c>
      <c r="BI76" s="9">
        <v>1745658</v>
      </c>
      <c r="BJ76" s="9">
        <v>1824660</v>
      </c>
      <c r="BK76" s="9">
        <v>1768361</v>
      </c>
      <c r="BL76" s="9">
        <v>1866133</v>
      </c>
      <c r="BM76" s="9">
        <v>1769338</v>
      </c>
      <c r="BN76" s="9">
        <v>1833890</v>
      </c>
      <c r="BO76" s="9">
        <v>1765017</v>
      </c>
      <c r="BP76" s="9">
        <v>1800491</v>
      </c>
      <c r="BQ76" s="9">
        <v>1834482</v>
      </c>
      <c r="BR76" s="9">
        <v>1818293</v>
      </c>
      <c r="BS76" s="9">
        <v>1902236</v>
      </c>
      <c r="BT76" s="9">
        <v>1894100</v>
      </c>
      <c r="BU76" s="9">
        <v>1939638</v>
      </c>
      <c r="BV76" s="9">
        <v>2046207</v>
      </c>
      <c r="BW76" s="9">
        <v>2042801</v>
      </c>
      <c r="BX76" s="9">
        <v>1762305</v>
      </c>
      <c r="BY76" s="9">
        <v>46</v>
      </c>
      <c r="BZ76" s="9">
        <v>1808482</v>
      </c>
      <c r="CA76" s="9">
        <v>55</v>
      </c>
      <c r="CB76" s="9">
        <v>1786421</v>
      </c>
      <c r="CC76" s="9">
        <v>47</v>
      </c>
      <c r="CD76" s="9">
        <v>1827967</v>
      </c>
      <c r="CE76" s="9">
        <v>53</v>
      </c>
      <c r="CF76" s="9">
        <v>1788091</v>
      </c>
      <c r="CG76" s="9">
        <v>60</v>
      </c>
      <c r="CH76" s="9">
        <v>1872858</v>
      </c>
      <c r="CI76" s="9">
        <v>55</v>
      </c>
      <c r="CJ76" s="9">
        <v>1750828</v>
      </c>
      <c r="CK76" s="9">
        <v>62</v>
      </c>
      <c r="CL76" s="9">
        <v>1792229</v>
      </c>
      <c r="CM76" s="9">
        <v>57</v>
      </c>
      <c r="CN76" s="9">
        <v>1789714</v>
      </c>
      <c r="CO76" s="9">
        <v>54</v>
      </c>
      <c r="CP76" s="9">
        <v>1796911</v>
      </c>
      <c r="CQ76" s="9">
        <v>52</v>
      </c>
      <c r="CR76" s="9">
        <v>1803046</v>
      </c>
      <c r="CS76" s="9">
        <v>50</v>
      </c>
      <c r="CT76" s="9">
        <v>1922770</v>
      </c>
      <c r="CU76" s="9">
        <v>48</v>
      </c>
    </row>
    <row r="77" spans="1:99" x14ac:dyDescent="0.25">
      <c r="B77" s="8">
        <v>3.8194444444444441E-2</v>
      </c>
      <c r="C77" s="9">
        <v>26.1</v>
      </c>
      <c r="D77" s="9">
        <v>1664985</v>
      </c>
      <c r="E77" s="9">
        <v>1923248</v>
      </c>
      <c r="F77" s="9">
        <v>1740883</v>
      </c>
      <c r="G77" s="9">
        <v>1814442</v>
      </c>
      <c r="H77" s="9">
        <v>1778856</v>
      </c>
      <c r="I77" s="9">
        <v>1782326</v>
      </c>
      <c r="J77" s="9">
        <v>1733662</v>
      </c>
      <c r="K77" s="9">
        <v>1755198</v>
      </c>
      <c r="L77" s="9">
        <v>1750501</v>
      </c>
      <c r="M77" s="9">
        <v>1776719</v>
      </c>
      <c r="N77" s="9">
        <v>1773194</v>
      </c>
      <c r="O77" s="9">
        <v>1821142</v>
      </c>
      <c r="P77" s="9">
        <v>1872945</v>
      </c>
      <c r="Q77" s="9">
        <v>1832718</v>
      </c>
      <c r="R77" s="9">
        <v>1819087</v>
      </c>
      <c r="S77" s="9">
        <v>1792306</v>
      </c>
      <c r="T77" s="9">
        <v>1883679</v>
      </c>
      <c r="U77" s="9">
        <v>1759715</v>
      </c>
      <c r="V77" s="9">
        <v>1831880</v>
      </c>
      <c r="W77" s="9">
        <v>1779096</v>
      </c>
      <c r="X77" s="9">
        <v>1719968</v>
      </c>
      <c r="Y77" s="9">
        <v>1840182</v>
      </c>
      <c r="Z77" s="9">
        <v>2057280</v>
      </c>
      <c r="AA77" s="9">
        <v>2098040</v>
      </c>
      <c r="AB77" s="9">
        <v>1740267</v>
      </c>
      <c r="AC77" s="9">
        <v>42</v>
      </c>
      <c r="AD77" s="9">
        <v>1742934</v>
      </c>
      <c r="AE77" s="9">
        <v>48</v>
      </c>
      <c r="AF77" s="9">
        <v>1792174</v>
      </c>
      <c r="AG77" s="9">
        <v>43</v>
      </c>
      <c r="AH77" s="9">
        <v>1832936</v>
      </c>
      <c r="AI77" s="9">
        <v>44</v>
      </c>
      <c r="AJ77" s="9">
        <v>1789462</v>
      </c>
      <c r="AK77" s="9">
        <v>52</v>
      </c>
      <c r="AL77" s="9">
        <v>1800109</v>
      </c>
      <c r="AM77" s="9">
        <v>45</v>
      </c>
      <c r="AN77" s="9">
        <v>1888951</v>
      </c>
      <c r="AO77" s="9">
        <v>47</v>
      </c>
      <c r="AP77" s="9">
        <v>1754941</v>
      </c>
      <c r="AQ77" s="9">
        <v>45</v>
      </c>
      <c r="AR77" s="9">
        <v>1885733</v>
      </c>
      <c r="AS77" s="9">
        <v>50</v>
      </c>
      <c r="AT77" s="9">
        <v>1834572</v>
      </c>
      <c r="AU77" s="9">
        <v>48</v>
      </c>
      <c r="AV77" s="9">
        <v>1853762</v>
      </c>
      <c r="AW77" s="9">
        <v>57</v>
      </c>
      <c r="AX77" s="9">
        <v>2064432</v>
      </c>
      <c r="AY77" s="9">
        <v>51</v>
      </c>
      <c r="AZ77" s="9">
        <v>1729292</v>
      </c>
      <c r="BA77" s="9">
        <v>1766847</v>
      </c>
      <c r="BB77" s="9">
        <v>1703641</v>
      </c>
      <c r="BC77" s="9">
        <v>1740623</v>
      </c>
      <c r="BD77" s="9">
        <v>1789691</v>
      </c>
      <c r="BE77" s="9">
        <v>1708607</v>
      </c>
      <c r="BF77" s="9">
        <v>1753396</v>
      </c>
      <c r="BG77" s="9">
        <v>1750526</v>
      </c>
      <c r="BH77" s="9">
        <v>1742548</v>
      </c>
      <c r="BI77" s="9">
        <v>1722245</v>
      </c>
      <c r="BJ77" s="9">
        <v>1801894</v>
      </c>
      <c r="BK77" s="9">
        <v>1743681</v>
      </c>
      <c r="BL77" s="9">
        <v>1834883</v>
      </c>
      <c r="BM77" s="9">
        <v>1752626</v>
      </c>
      <c r="BN77" s="9">
        <v>1811180</v>
      </c>
      <c r="BO77" s="9">
        <v>1747541</v>
      </c>
      <c r="BP77" s="9">
        <v>1793983</v>
      </c>
      <c r="BQ77" s="9">
        <v>1818346</v>
      </c>
      <c r="BR77" s="9">
        <v>1791615</v>
      </c>
      <c r="BS77" s="9">
        <v>1871675</v>
      </c>
      <c r="BT77" s="9">
        <v>1866633</v>
      </c>
      <c r="BU77" s="9">
        <v>1918473</v>
      </c>
      <c r="BV77" s="9">
        <v>2037958</v>
      </c>
      <c r="BW77" s="9">
        <v>2023644</v>
      </c>
      <c r="BX77" s="9">
        <v>1730142</v>
      </c>
      <c r="BY77" s="9">
        <v>44</v>
      </c>
      <c r="BZ77" s="9">
        <v>1793078</v>
      </c>
      <c r="CA77" s="9">
        <v>46</v>
      </c>
      <c r="CB77" s="9">
        <v>1763658</v>
      </c>
      <c r="CC77" s="9">
        <v>47</v>
      </c>
      <c r="CD77" s="9">
        <v>1816974</v>
      </c>
      <c r="CE77" s="9">
        <v>53</v>
      </c>
      <c r="CF77" s="9">
        <v>1765274</v>
      </c>
      <c r="CG77" s="9">
        <v>68</v>
      </c>
      <c r="CH77" s="9">
        <v>1848306</v>
      </c>
      <c r="CI77" s="9">
        <v>47</v>
      </c>
      <c r="CJ77" s="9">
        <v>1716767</v>
      </c>
      <c r="CK77" s="9">
        <v>45</v>
      </c>
      <c r="CL77" s="9">
        <v>1774554</v>
      </c>
      <c r="CM77" s="9">
        <v>53</v>
      </c>
      <c r="CN77" s="9">
        <v>1767256</v>
      </c>
      <c r="CO77" s="9">
        <v>51</v>
      </c>
      <c r="CP77" s="9">
        <v>1790550</v>
      </c>
      <c r="CQ77" s="9">
        <v>48</v>
      </c>
      <c r="CR77" s="9">
        <v>1775435</v>
      </c>
      <c r="CS77" s="9">
        <v>42</v>
      </c>
      <c r="CT77" s="9">
        <v>1904214</v>
      </c>
      <c r="CU77" s="9">
        <v>44</v>
      </c>
    </row>
    <row r="78" spans="1:99" x14ac:dyDescent="0.25">
      <c r="B78" s="8">
        <v>4.1666666666666664E-2</v>
      </c>
      <c r="C78" s="9">
        <v>26.1</v>
      </c>
      <c r="D78" s="9">
        <v>1645410</v>
      </c>
      <c r="E78" s="9">
        <v>1909638</v>
      </c>
      <c r="F78" s="9">
        <v>1714405</v>
      </c>
      <c r="G78" s="9">
        <v>1800003</v>
      </c>
      <c r="H78" s="9">
        <v>1764503</v>
      </c>
      <c r="I78" s="9">
        <v>1761893</v>
      </c>
      <c r="J78" s="9">
        <v>1713317</v>
      </c>
      <c r="K78" s="9">
        <v>1721882</v>
      </c>
      <c r="L78" s="9">
        <v>1724865</v>
      </c>
      <c r="M78" s="9">
        <v>1753494</v>
      </c>
      <c r="N78" s="9">
        <v>1747335</v>
      </c>
      <c r="O78" s="9">
        <v>1794040</v>
      </c>
      <c r="P78" s="9">
        <v>1851324</v>
      </c>
      <c r="Q78" s="9">
        <v>1815057</v>
      </c>
      <c r="R78" s="9">
        <v>1788784</v>
      </c>
      <c r="S78" s="9">
        <v>1783025</v>
      </c>
      <c r="T78" s="9">
        <v>1862206</v>
      </c>
      <c r="U78" s="9">
        <v>1749130</v>
      </c>
      <c r="V78" s="9">
        <v>1803545</v>
      </c>
      <c r="W78" s="9">
        <v>1753496</v>
      </c>
      <c r="X78" s="9">
        <v>1713531</v>
      </c>
      <c r="Y78" s="9">
        <v>1782995</v>
      </c>
      <c r="Z78" s="9">
        <v>2066608</v>
      </c>
      <c r="AA78" s="9">
        <v>2102386</v>
      </c>
      <c r="AB78" s="9">
        <v>1721744</v>
      </c>
      <c r="AC78" s="9">
        <v>46</v>
      </c>
      <c r="AD78" s="9">
        <v>1719659</v>
      </c>
      <c r="AE78" s="9">
        <v>50</v>
      </c>
      <c r="AF78" s="9">
        <v>1773497</v>
      </c>
      <c r="AG78" s="9">
        <v>45</v>
      </c>
      <c r="AH78" s="9">
        <v>1816398</v>
      </c>
      <c r="AI78" s="9">
        <v>48</v>
      </c>
      <c r="AJ78" s="9">
        <v>1770313</v>
      </c>
      <c r="AK78" s="9">
        <v>52</v>
      </c>
      <c r="AL78" s="9">
        <v>1782191</v>
      </c>
      <c r="AM78" s="9">
        <v>40</v>
      </c>
      <c r="AN78" s="9">
        <v>1869268</v>
      </c>
      <c r="AO78" s="9">
        <v>45</v>
      </c>
      <c r="AP78" s="9">
        <v>1733873</v>
      </c>
      <c r="AQ78" s="9">
        <v>49</v>
      </c>
      <c r="AR78" s="9">
        <v>1867662</v>
      </c>
      <c r="AS78" s="9">
        <v>48</v>
      </c>
      <c r="AT78" s="9">
        <v>1825235</v>
      </c>
      <c r="AU78" s="9">
        <v>48</v>
      </c>
      <c r="AV78" s="9">
        <v>1836423</v>
      </c>
      <c r="AW78" s="9">
        <v>51</v>
      </c>
      <c r="AX78" s="9">
        <v>2068583</v>
      </c>
      <c r="AY78" s="9">
        <v>51</v>
      </c>
      <c r="AZ78" s="9">
        <v>1704567</v>
      </c>
      <c r="BA78" s="9">
        <v>1749055</v>
      </c>
      <c r="BB78" s="9">
        <v>1685829</v>
      </c>
      <c r="BC78" s="9">
        <v>1713120</v>
      </c>
      <c r="BD78" s="9">
        <v>1774496</v>
      </c>
      <c r="BE78" s="9">
        <v>1685533</v>
      </c>
      <c r="BF78" s="9">
        <v>1736047</v>
      </c>
      <c r="BG78" s="9">
        <v>1736931</v>
      </c>
      <c r="BH78" s="9">
        <v>1731372</v>
      </c>
      <c r="BI78" s="9">
        <v>1699142</v>
      </c>
      <c r="BJ78" s="9">
        <v>1783924</v>
      </c>
      <c r="BK78" s="9">
        <v>1727887</v>
      </c>
      <c r="BL78" s="9">
        <v>1818368</v>
      </c>
      <c r="BM78" s="9">
        <v>1729727</v>
      </c>
      <c r="BN78" s="9">
        <v>1794516</v>
      </c>
      <c r="BO78" s="9">
        <v>1711219</v>
      </c>
      <c r="BP78" s="9">
        <v>1762624</v>
      </c>
      <c r="BQ78" s="9">
        <v>1788240</v>
      </c>
      <c r="BR78" s="9">
        <v>1766598</v>
      </c>
      <c r="BS78" s="9">
        <v>1864220</v>
      </c>
      <c r="BT78" s="9">
        <v>1855323</v>
      </c>
      <c r="BU78" s="9">
        <v>1887224</v>
      </c>
      <c r="BV78" s="9">
        <v>2033635</v>
      </c>
      <c r="BW78" s="9">
        <v>2012084</v>
      </c>
      <c r="BX78" s="9">
        <v>1717538</v>
      </c>
      <c r="BY78" s="9">
        <v>48</v>
      </c>
      <c r="BZ78" s="9">
        <v>1767260</v>
      </c>
      <c r="CA78" s="9">
        <v>49</v>
      </c>
      <c r="CB78" s="9">
        <v>1756418</v>
      </c>
      <c r="CC78" s="9">
        <v>48</v>
      </c>
      <c r="CD78" s="9">
        <v>1800935</v>
      </c>
      <c r="CE78" s="9">
        <v>49</v>
      </c>
      <c r="CF78" s="9">
        <v>1734202</v>
      </c>
      <c r="CG78" s="9">
        <v>66</v>
      </c>
      <c r="CH78" s="9">
        <v>1833737</v>
      </c>
      <c r="CI78" s="9">
        <v>49</v>
      </c>
      <c r="CJ78" s="9">
        <v>1702854</v>
      </c>
      <c r="CK78" s="9">
        <v>53</v>
      </c>
      <c r="CL78" s="9">
        <v>1758417</v>
      </c>
      <c r="CM78" s="9">
        <v>46</v>
      </c>
      <c r="CN78" s="9">
        <v>1755647</v>
      </c>
      <c r="CO78" s="9">
        <v>55</v>
      </c>
      <c r="CP78" s="9">
        <v>1760739</v>
      </c>
      <c r="CQ78" s="9">
        <v>51</v>
      </c>
      <c r="CR78" s="9">
        <v>1756972</v>
      </c>
      <c r="CS78" s="9">
        <v>45</v>
      </c>
      <c r="CT78" s="9">
        <v>1910250</v>
      </c>
      <c r="CU78" s="9">
        <v>46</v>
      </c>
    </row>
    <row r="80" spans="1:99" x14ac:dyDescent="0.25">
      <c r="A80" s="6">
        <v>430530</v>
      </c>
      <c r="B80" s="5"/>
    </row>
    <row r="82" spans="2:99" ht="26.4" x14ac:dyDescent="0.25">
      <c r="B82" s="7" t="s">
        <v>9</v>
      </c>
      <c r="C82" s="7" t="s">
        <v>34</v>
      </c>
      <c r="D82" s="7" t="s">
        <v>323</v>
      </c>
      <c r="E82" s="7" t="s">
        <v>324</v>
      </c>
      <c r="F82" s="7" t="s">
        <v>325</v>
      </c>
      <c r="G82" s="7" t="s">
        <v>326</v>
      </c>
      <c r="H82" s="7" t="s">
        <v>327</v>
      </c>
      <c r="I82" s="7" t="s">
        <v>328</v>
      </c>
      <c r="J82" s="7" t="s">
        <v>329</v>
      </c>
      <c r="K82" s="7" t="s">
        <v>330</v>
      </c>
      <c r="L82" s="7" t="s">
        <v>331</v>
      </c>
      <c r="M82" s="7" t="s">
        <v>332</v>
      </c>
      <c r="N82" s="7" t="s">
        <v>333</v>
      </c>
      <c r="O82" s="7" t="s">
        <v>334</v>
      </c>
      <c r="P82" s="7" t="s">
        <v>335</v>
      </c>
      <c r="Q82" s="7" t="s">
        <v>336</v>
      </c>
      <c r="R82" s="7" t="s">
        <v>337</v>
      </c>
      <c r="S82" s="7" t="s">
        <v>338</v>
      </c>
      <c r="T82" s="7" t="s">
        <v>339</v>
      </c>
      <c r="U82" s="7" t="s">
        <v>340</v>
      </c>
      <c r="V82" s="7" t="s">
        <v>341</v>
      </c>
      <c r="W82" s="7" t="s">
        <v>342</v>
      </c>
      <c r="X82" s="7" t="s">
        <v>343</v>
      </c>
      <c r="Y82" s="7" t="s">
        <v>344</v>
      </c>
      <c r="Z82" s="7" t="s">
        <v>345</v>
      </c>
      <c r="AA82" s="7" t="s">
        <v>346</v>
      </c>
      <c r="AB82" s="7" t="s">
        <v>347</v>
      </c>
      <c r="AC82" s="7" t="s">
        <v>348</v>
      </c>
      <c r="AD82" s="7" t="s">
        <v>349</v>
      </c>
      <c r="AE82" s="7" t="s">
        <v>350</v>
      </c>
      <c r="AF82" s="7" t="s">
        <v>351</v>
      </c>
      <c r="AG82" s="7" t="s">
        <v>352</v>
      </c>
      <c r="AH82" s="7" t="s">
        <v>353</v>
      </c>
      <c r="AI82" s="7" t="s">
        <v>354</v>
      </c>
      <c r="AJ82" s="7" t="s">
        <v>355</v>
      </c>
      <c r="AK82" s="7" t="s">
        <v>356</v>
      </c>
      <c r="AL82" s="7" t="s">
        <v>357</v>
      </c>
      <c r="AM82" s="7" t="s">
        <v>358</v>
      </c>
      <c r="AN82" s="7" t="s">
        <v>359</v>
      </c>
      <c r="AO82" s="7" t="s">
        <v>360</v>
      </c>
      <c r="AP82" s="7" t="s">
        <v>361</v>
      </c>
      <c r="AQ82" s="7" t="s">
        <v>362</v>
      </c>
      <c r="AR82" s="7" t="s">
        <v>363</v>
      </c>
      <c r="AS82" s="7" t="s">
        <v>364</v>
      </c>
      <c r="AT82" s="7" t="s">
        <v>365</v>
      </c>
      <c r="AU82" s="7" t="s">
        <v>366</v>
      </c>
      <c r="AV82" s="7" t="s">
        <v>367</v>
      </c>
      <c r="AW82" s="7" t="s">
        <v>368</v>
      </c>
      <c r="AX82" s="7" t="s">
        <v>369</v>
      </c>
      <c r="AY82" s="7" t="s">
        <v>370</v>
      </c>
      <c r="AZ82" s="7" t="s">
        <v>371</v>
      </c>
      <c r="BA82" s="7" t="s">
        <v>372</v>
      </c>
      <c r="BB82" s="7" t="s">
        <v>373</v>
      </c>
      <c r="BC82" s="7" t="s">
        <v>374</v>
      </c>
      <c r="BD82" s="7" t="s">
        <v>375</v>
      </c>
      <c r="BE82" s="7" t="s">
        <v>376</v>
      </c>
      <c r="BF82" s="7" t="s">
        <v>377</v>
      </c>
      <c r="BG82" s="7" t="s">
        <v>378</v>
      </c>
      <c r="BH82" s="7" t="s">
        <v>379</v>
      </c>
      <c r="BI82" s="7" t="s">
        <v>380</v>
      </c>
      <c r="BJ82" s="7" t="s">
        <v>381</v>
      </c>
      <c r="BK82" s="7" t="s">
        <v>382</v>
      </c>
      <c r="BL82" s="7" t="s">
        <v>383</v>
      </c>
      <c r="BM82" s="7" t="s">
        <v>384</v>
      </c>
      <c r="BN82" s="7" t="s">
        <v>385</v>
      </c>
      <c r="BO82" s="7" t="s">
        <v>386</v>
      </c>
      <c r="BP82" s="7" t="s">
        <v>387</v>
      </c>
      <c r="BQ82" s="7" t="s">
        <v>388</v>
      </c>
      <c r="BR82" s="7" t="s">
        <v>389</v>
      </c>
      <c r="BS82" s="7" t="s">
        <v>390</v>
      </c>
      <c r="BT82" s="7" t="s">
        <v>391</v>
      </c>
      <c r="BU82" s="7" t="s">
        <v>392</v>
      </c>
      <c r="BV82" s="7" t="s">
        <v>393</v>
      </c>
      <c r="BW82" s="7" t="s">
        <v>394</v>
      </c>
      <c r="BX82" s="7" t="s">
        <v>395</v>
      </c>
      <c r="BY82" s="7" t="s">
        <v>396</v>
      </c>
      <c r="BZ82" s="7" t="s">
        <v>397</v>
      </c>
      <c r="CA82" s="7" t="s">
        <v>398</v>
      </c>
      <c r="CB82" s="7" t="s">
        <v>399</v>
      </c>
      <c r="CC82" s="7" t="s">
        <v>400</v>
      </c>
      <c r="CD82" s="7" t="s">
        <v>401</v>
      </c>
      <c r="CE82" s="7" t="s">
        <v>402</v>
      </c>
      <c r="CF82" s="7" t="s">
        <v>403</v>
      </c>
      <c r="CG82" s="7" t="s">
        <v>404</v>
      </c>
      <c r="CH82" s="7" t="s">
        <v>405</v>
      </c>
      <c r="CI82" s="7" t="s">
        <v>406</v>
      </c>
      <c r="CJ82" s="7" t="s">
        <v>407</v>
      </c>
      <c r="CK82" s="7" t="s">
        <v>408</v>
      </c>
      <c r="CL82" s="7" t="s">
        <v>409</v>
      </c>
      <c r="CM82" s="7" t="s">
        <v>410</v>
      </c>
      <c r="CN82" s="7" t="s">
        <v>411</v>
      </c>
      <c r="CO82" s="7" t="s">
        <v>412</v>
      </c>
      <c r="CP82" s="7" t="s">
        <v>413</v>
      </c>
      <c r="CQ82" s="7" t="s">
        <v>414</v>
      </c>
      <c r="CR82" s="7" t="s">
        <v>415</v>
      </c>
      <c r="CS82" s="7" t="s">
        <v>416</v>
      </c>
      <c r="CT82" s="7" t="s">
        <v>417</v>
      </c>
      <c r="CU82" s="7" t="s">
        <v>418</v>
      </c>
    </row>
    <row r="83" spans="2:99" x14ac:dyDescent="0.25">
      <c r="B83" s="8">
        <v>0</v>
      </c>
      <c r="C83" s="9">
        <v>26</v>
      </c>
      <c r="D83" s="9">
        <v>2011454</v>
      </c>
      <c r="E83" s="9">
        <v>2071505</v>
      </c>
      <c r="F83" s="9">
        <v>2076231</v>
      </c>
      <c r="G83" s="9">
        <v>2056140</v>
      </c>
      <c r="H83" s="9">
        <v>2028049</v>
      </c>
      <c r="I83" s="9">
        <v>2066284</v>
      </c>
      <c r="J83" s="9">
        <v>1947404</v>
      </c>
      <c r="K83" s="9">
        <v>2071264</v>
      </c>
      <c r="L83" s="9">
        <v>2034807</v>
      </c>
      <c r="M83" s="9">
        <v>2101201</v>
      </c>
      <c r="N83" s="9">
        <v>2119237</v>
      </c>
      <c r="O83" s="9">
        <v>2083325</v>
      </c>
      <c r="P83" s="9">
        <v>2090115</v>
      </c>
      <c r="Q83" s="9">
        <v>2047305</v>
      </c>
      <c r="R83" s="9">
        <v>2116692</v>
      </c>
      <c r="S83" s="9">
        <v>2070371</v>
      </c>
      <c r="T83" s="9">
        <v>2216071</v>
      </c>
      <c r="U83" s="9">
        <v>2338130</v>
      </c>
      <c r="V83" s="9">
        <v>2120684</v>
      </c>
      <c r="W83" s="9">
        <v>2019111</v>
      </c>
      <c r="X83" s="9">
        <v>2087931</v>
      </c>
      <c r="Y83" s="9">
        <v>2137786</v>
      </c>
      <c r="Z83" s="9">
        <v>1985865</v>
      </c>
      <c r="AA83" s="9">
        <v>2104220</v>
      </c>
      <c r="AB83" s="9">
        <v>2073862</v>
      </c>
      <c r="AC83" s="9">
        <v>45</v>
      </c>
      <c r="AD83" s="9">
        <v>1881793</v>
      </c>
      <c r="AE83" s="9">
        <v>49</v>
      </c>
      <c r="AF83" s="9">
        <v>2156460</v>
      </c>
      <c r="AG83" s="9">
        <v>58</v>
      </c>
      <c r="AH83" s="9">
        <v>2060363</v>
      </c>
      <c r="AI83" s="9">
        <v>55</v>
      </c>
      <c r="AJ83" s="9">
        <v>2053932</v>
      </c>
      <c r="AK83" s="9">
        <v>56</v>
      </c>
      <c r="AL83" s="9">
        <v>2126089</v>
      </c>
      <c r="AM83" s="9">
        <v>58</v>
      </c>
      <c r="AN83" s="9">
        <v>2179791</v>
      </c>
      <c r="AO83" s="9">
        <v>55</v>
      </c>
      <c r="AP83" s="9">
        <v>2120936</v>
      </c>
      <c r="AQ83" s="9">
        <v>47</v>
      </c>
      <c r="AR83" s="9">
        <v>2102684</v>
      </c>
      <c r="AS83" s="9">
        <v>42</v>
      </c>
      <c r="AT83" s="9">
        <v>2198753</v>
      </c>
      <c r="AU83" s="9">
        <v>43</v>
      </c>
      <c r="AV83" s="9">
        <v>2163735</v>
      </c>
      <c r="AW83" s="9">
        <v>45</v>
      </c>
      <c r="AX83" s="9">
        <v>1991785</v>
      </c>
      <c r="AY83" s="9">
        <v>46</v>
      </c>
      <c r="AZ83" s="9">
        <v>2111640</v>
      </c>
      <c r="BA83" s="9">
        <v>2114336</v>
      </c>
      <c r="BB83" s="9">
        <v>2060078</v>
      </c>
      <c r="BC83" s="9">
        <v>2079772</v>
      </c>
      <c r="BD83" s="9">
        <v>2065232</v>
      </c>
      <c r="BE83" s="9">
        <v>2012265</v>
      </c>
      <c r="BF83" s="9">
        <v>1775710</v>
      </c>
      <c r="BG83" s="9">
        <v>2056330</v>
      </c>
      <c r="BH83" s="9">
        <v>2036239</v>
      </c>
      <c r="BI83" s="9">
        <v>2061275</v>
      </c>
      <c r="BJ83" s="9">
        <v>2005514</v>
      </c>
      <c r="BK83" s="9">
        <v>2033514</v>
      </c>
      <c r="BL83" s="9">
        <v>1976138</v>
      </c>
      <c r="BM83" s="9">
        <v>2053801</v>
      </c>
      <c r="BN83" s="9">
        <v>2149386</v>
      </c>
      <c r="BO83" s="9">
        <v>1993958</v>
      </c>
      <c r="BP83" s="9">
        <v>2097345</v>
      </c>
      <c r="BQ83" s="9">
        <v>2110631</v>
      </c>
      <c r="BR83" s="9">
        <v>2082442</v>
      </c>
      <c r="BS83" s="9">
        <v>2203791</v>
      </c>
      <c r="BT83" s="9">
        <v>2160932</v>
      </c>
      <c r="BU83" s="9">
        <v>2159082</v>
      </c>
      <c r="BV83" s="9">
        <v>2197799</v>
      </c>
      <c r="BW83" s="9">
        <v>2186806</v>
      </c>
      <c r="BX83" s="9">
        <v>2090601</v>
      </c>
      <c r="BY83" s="9">
        <v>49</v>
      </c>
      <c r="BZ83" s="9">
        <v>2082157</v>
      </c>
      <c r="CA83" s="9">
        <v>45</v>
      </c>
      <c r="CB83" s="9">
        <v>2116459</v>
      </c>
      <c r="CC83" s="9">
        <v>50</v>
      </c>
      <c r="CD83" s="9">
        <v>2098316</v>
      </c>
      <c r="CE83" s="9">
        <v>50</v>
      </c>
      <c r="CF83" s="9">
        <v>2137627</v>
      </c>
      <c r="CG83" s="9">
        <v>48</v>
      </c>
      <c r="CH83" s="9">
        <v>2153742</v>
      </c>
      <c r="CI83" s="9">
        <v>59</v>
      </c>
      <c r="CJ83" s="9">
        <v>2143360</v>
      </c>
      <c r="CK83" s="9">
        <v>54</v>
      </c>
      <c r="CL83" s="9">
        <v>2151719</v>
      </c>
      <c r="CM83" s="9">
        <v>58</v>
      </c>
      <c r="CN83" s="9">
        <v>2173704</v>
      </c>
      <c r="CO83" s="9">
        <v>45</v>
      </c>
      <c r="CP83" s="9">
        <v>2168702</v>
      </c>
      <c r="CQ83" s="9">
        <v>57</v>
      </c>
      <c r="CR83" s="9">
        <v>2248914</v>
      </c>
      <c r="CS83" s="9">
        <v>61</v>
      </c>
      <c r="CT83" s="9">
        <v>2150662</v>
      </c>
      <c r="CU83" s="9">
        <v>46</v>
      </c>
    </row>
    <row r="84" spans="2:99" x14ac:dyDescent="0.25">
      <c r="B84" s="8">
        <v>3.472222222222222E-3</v>
      </c>
      <c r="C84" s="9">
        <v>26</v>
      </c>
      <c r="D84" s="9">
        <v>1958239</v>
      </c>
      <c r="E84" s="9">
        <v>1998153</v>
      </c>
      <c r="F84" s="9">
        <v>2029690</v>
      </c>
      <c r="G84" s="9">
        <v>1996779</v>
      </c>
      <c r="H84" s="9">
        <v>1992692</v>
      </c>
      <c r="I84" s="9">
        <v>1997828</v>
      </c>
      <c r="J84" s="9">
        <v>1890565</v>
      </c>
      <c r="K84" s="9">
        <v>2023750</v>
      </c>
      <c r="L84" s="9">
        <v>1982910</v>
      </c>
      <c r="M84" s="9">
        <v>2057022</v>
      </c>
      <c r="N84" s="9">
        <v>2072860</v>
      </c>
      <c r="O84" s="9">
        <v>2048273</v>
      </c>
      <c r="P84" s="9">
        <v>2037515</v>
      </c>
      <c r="Q84" s="9">
        <v>2006587</v>
      </c>
      <c r="R84" s="9">
        <v>2083271</v>
      </c>
      <c r="S84" s="9">
        <v>2005209</v>
      </c>
      <c r="T84" s="9">
        <v>2169906</v>
      </c>
      <c r="U84" s="9">
        <v>2267526</v>
      </c>
      <c r="V84" s="9">
        <v>2083023</v>
      </c>
      <c r="W84" s="9">
        <v>1961119</v>
      </c>
      <c r="X84" s="9">
        <v>2035684</v>
      </c>
      <c r="Y84" s="9">
        <v>2085274</v>
      </c>
      <c r="Z84" s="9">
        <v>1920497</v>
      </c>
      <c r="AA84" s="9">
        <v>2036091</v>
      </c>
      <c r="AB84" s="9">
        <v>2000606</v>
      </c>
      <c r="AC84" s="9">
        <v>49</v>
      </c>
      <c r="AD84" s="9">
        <v>1829381</v>
      </c>
      <c r="AE84" s="9">
        <v>48</v>
      </c>
      <c r="AF84" s="9">
        <v>2119468</v>
      </c>
      <c r="AG84" s="9">
        <v>51</v>
      </c>
      <c r="AH84" s="9">
        <v>2015253</v>
      </c>
      <c r="AI84" s="9">
        <v>47</v>
      </c>
      <c r="AJ84" s="9">
        <v>2002621</v>
      </c>
      <c r="AK84" s="9">
        <v>66</v>
      </c>
      <c r="AL84" s="9">
        <v>2069710</v>
      </c>
      <c r="AM84" s="9">
        <v>59</v>
      </c>
      <c r="AN84" s="9">
        <v>2103859</v>
      </c>
      <c r="AO84" s="9">
        <v>51</v>
      </c>
      <c r="AP84" s="9">
        <v>2081571</v>
      </c>
      <c r="AQ84" s="9">
        <v>55</v>
      </c>
      <c r="AR84" s="9">
        <v>2046466</v>
      </c>
      <c r="AS84" s="9">
        <v>48</v>
      </c>
      <c r="AT84" s="9">
        <v>2120084</v>
      </c>
      <c r="AU84" s="9">
        <v>48</v>
      </c>
      <c r="AV84" s="9">
        <v>2096286</v>
      </c>
      <c r="AW84" s="9">
        <v>55</v>
      </c>
      <c r="AX84" s="9">
        <v>1924137</v>
      </c>
      <c r="AY84" s="9">
        <v>50</v>
      </c>
      <c r="AZ84" s="9">
        <v>2061348</v>
      </c>
      <c r="BA84" s="9">
        <v>2055642</v>
      </c>
      <c r="BB84" s="9">
        <v>2000300</v>
      </c>
      <c r="BC84" s="9">
        <v>2020268</v>
      </c>
      <c r="BD84" s="9">
        <v>2020477</v>
      </c>
      <c r="BE84" s="9">
        <v>1955798</v>
      </c>
      <c r="BF84" s="9">
        <v>1743442</v>
      </c>
      <c r="BG84" s="9">
        <v>2003803</v>
      </c>
      <c r="BH84" s="9">
        <v>1977379</v>
      </c>
      <c r="BI84" s="9">
        <v>2013439</v>
      </c>
      <c r="BJ84" s="9">
        <v>1954018</v>
      </c>
      <c r="BK84" s="9">
        <v>1993146</v>
      </c>
      <c r="BL84" s="9">
        <v>1939008</v>
      </c>
      <c r="BM84" s="9">
        <v>2000508</v>
      </c>
      <c r="BN84" s="9">
        <v>2089540</v>
      </c>
      <c r="BO84" s="9">
        <v>1923338</v>
      </c>
      <c r="BP84" s="9">
        <v>2043851</v>
      </c>
      <c r="BQ84" s="9">
        <v>2072474</v>
      </c>
      <c r="BR84" s="9">
        <v>2029771</v>
      </c>
      <c r="BS84" s="9">
        <v>2149919</v>
      </c>
      <c r="BT84" s="9">
        <v>2123829</v>
      </c>
      <c r="BU84" s="9">
        <v>2130555</v>
      </c>
      <c r="BV84" s="9">
        <v>2135837</v>
      </c>
      <c r="BW84" s="9">
        <v>2134231</v>
      </c>
      <c r="BX84" s="9">
        <v>2045288</v>
      </c>
      <c r="BY84" s="9">
        <v>36</v>
      </c>
      <c r="BZ84" s="9">
        <v>2031005</v>
      </c>
      <c r="CA84" s="9">
        <v>52</v>
      </c>
      <c r="CB84" s="9">
        <v>2053501</v>
      </c>
      <c r="CC84" s="9">
        <v>56</v>
      </c>
      <c r="CD84" s="9">
        <v>2043705</v>
      </c>
      <c r="CE84" s="9">
        <v>54</v>
      </c>
      <c r="CF84" s="9">
        <v>2067156</v>
      </c>
      <c r="CG84" s="9">
        <v>46</v>
      </c>
      <c r="CH84" s="9">
        <v>2090749</v>
      </c>
      <c r="CI84" s="9">
        <v>49</v>
      </c>
      <c r="CJ84" s="9">
        <v>2076393</v>
      </c>
      <c r="CK84" s="9">
        <v>61</v>
      </c>
      <c r="CL84" s="9">
        <v>2082345</v>
      </c>
      <c r="CM84" s="9">
        <v>46</v>
      </c>
      <c r="CN84" s="9">
        <v>2115513</v>
      </c>
      <c r="CO84" s="9">
        <v>56</v>
      </c>
      <c r="CP84" s="9">
        <v>2104248</v>
      </c>
      <c r="CQ84" s="9">
        <v>56</v>
      </c>
      <c r="CR84" s="9">
        <v>2199361</v>
      </c>
      <c r="CS84" s="9">
        <v>50</v>
      </c>
      <c r="CT84" s="9">
        <v>2103666</v>
      </c>
      <c r="CU84" s="9">
        <v>53</v>
      </c>
    </row>
    <row r="85" spans="2:99" x14ac:dyDescent="0.25">
      <c r="B85" s="8">
        <v>6.9444444444444441E-3</v>
      </c>
      <c r="C85" s="9">
        <v>26</v>
      </c>
      <c r="D85" s="9">
        <v>1922612</v>
      </c>
      <c r="E85" s="9">
        <v>1970475</v>
      </c>
      <c r="F85" s="9">
        <v>1999726</v>
      </c>
      <c r="G85" s="9">
        <v>1961418</v>
      </c>
      <c r="H85" s="9">
        <v>1934875</v>
      </c>
      <c r="I85" s="9">
        <v>1966558</v>
      </c>
      <c r="J85" s="9">
        <v>1861194</v>
      </c>
      <c r="K85" s="9">
        <v>1982654</v>
      </c>
      <c r="L85" s="9">
        <v>1958375</v>
      </c>
      <c r="M85" s="9">
        <v>2017299</v>
      </c>
      <c r="N85" s="9">
        <v>2043347</v>
      </c>
      <c r="O85" s="9">
        <v>2021238</v>
      </c>
      <c r="P85" s="9">
        <v>1993644</v>
      </c>
      <c r="Q85" s="9">
        <v>1971081</v>
      </c>
      <c r="R85" s="9">
        <v>2044376</v>
      </c>
      <c r="S85" s="9">
        <v>1983306</v>
      </c>
      <c r="T85" s="9">
        <v>2134964</v>
      </c>
      <c r="U85" s="9">
        <v>2233739</v>
      </c>
      <c r="V85" s="9">
        <v>2029433</v>
      </c>
      <c r="W85" s="9">
        <v>1933041</v>
      </c>
      <c r="X85" s="9">
        <v>2000942</v>
      </c>
      <c r="Y85" s="9">
        <v>2067270</v>
      </c>
      <c r="Z85" s="9">
        <v>1886550</v>
      </c>
      <c r="AA85" s="9">
        <v>2015059</v>
      </c>
      <c r="AB85" s="9">
        <v>1968974</v>
      </c>
      <c r="AC85" s="9">
        <v>41</v>
      </c>
      <c r="AD85" s="9">
        <v>1796376</v>
      </c>
      <c r="AE85" s="9">
        <v>50</v>
      </c>
      <c r="AF85" s="9">
        <v>2078637</v>
      </c>
      <c r="AG85" s="9">
        <v>54</v>
      </c>
      <c r="AH85" s="9">
        <v>1975958</v>
      </c>
      <c r="AI85" s="9">
        <v>49</v>
      </c>
      <c r="AJ85" s="9">
        <v>1976248</v>
      </c>
      <c r="AK85" s="9">
        <v>55</v>
      </c>
      <c r="AL85" s="9">
        <v>2040755</v>
      </c>
      <c r="AM85" s="9">
        <v>61</v>
      </c>
      <c r="AN85" s="9">
        <v>2055813</v>
      </c>
      <c r="AO85" s="9">
        <v>53</v>
      </c>
      <c r="AP85" s="9">
        <v>2049007</v>
      </c>
      <c r="AQ85" s="9">
        <v>48</v>
      </c>
      <c r="AR85" s="9">
        <v>1998586</v>
      </c>
      <c r="AS85" s="9">
        <v>60</v>
      </c>
      <c r="AT85" s="9">
        <v>2086581</v>
      </c>
      <c r="AU85" s="9">
        <v>60</v>
      </c>
      <c r="AV85" s="9">
        <v>2078861</v>
      </c>
      <c r="AW85" s="9">
        <v>57</v>
      </c>
      <c r="AX85" s="9">
        <v>1900048</v>
      </c>
      <c r="AY85" s="9">
        <v>52</v>
      </c>
      <c r="AZ85" s="9">
        <v>2034210</v>
      </c>
      <c r="BA85" s="9">
        <v>2025316</v>
      </c>
      <c r="BB85" s="9">
        <v>1951926</v>
      </c>
      <c r="BC85" s="9">
        <v>1983676</v>
      </c>
      <c r="BD85" s="9">
        <v>1991175</v>
      </c>
      <c r="BE85" s="9">
        <v>1934891</v>
      </c>
      <c r="BF85" s="9">
        <v>1704221</v>
      </c>
      <c r="BG85" s="9">
        <v>1955460</v>
      </c>
      <c r="BH85" s="9">
        <v>1953526</v>
      </c>
      <c r="BI85" s="9">
        <v>1969123</v>
      </c>
      <c r="BJ85" s="9">
        <v>1924772</v>
      </c>
      <c r="BK85" s="9">
        <v>1964296</v>
      </c>
      <c r="BL85" s="9">
        <v>1902172</v>
      </c>
      <c r="BM85" s="9">
        <v>1986172</v>
      </c>
      <c r="BN85" s="9">
        <v>2055016</v>
      </c>
      <c r="BO85" s="9">
        <v>1889984</v>
      </c>
      <c r="BP85" s="9">
        <v>2009445</v>
      </c>
      <c r="BQ85" s="9">
        <v>2043417</v>
      </c>
      <c r="BR85" s="9">
        <v>1991638</v>
      </c>
      <c r="BS85" s="9">
        <v>2100563</v>
      </c>
      <c r="BT85" s="9">
        <v>2114520</v>
      </c>
      <c r="BU85" s="9">
        <v>2111209</v>
      </c>
      <c r="BV85" s="9">
        <v>2110435</v>
      </c>
      <c r="BW85" s="9">
        <v>2087614</v>
      </c>
      <c r="BX85" s="9">
        <v>2008889</v>
      </c>
      <c r="BY85" s="9">
        <v>52</v>
      </c>
      <c r="BZ85" s="9">
        <v>1994544</v>
      </c>
      <c r="CA85" s="9">
        <v>54</v>
      </c>
      <c r="CB85" s="9">
        <v>2025654</v>
      </c>
      <c r="CC85" s="9">
        <v>51</v>
      </c>
      <c r="CD85" s="9">
        <v>2008276</v>
      </c>
      <c r="CE85" s="9">
        <v>59</v>
      </c>
      <c r="CF85" s="9">
        <v>2043261</v>
      </c>
      <c r="CG85" s="9">
        <v>57</v>
      </c>
      <c r="CH85" s="9">
        <v>2067393</v>
      </c>
      <c r="CI85" s="9">
        <v>54</v>
      </c>
      <c r="CJ85" s="9">
        <v>2034028</v>
      </c>
      <c r="CK85" s="9">
        <v>54</v>
      </c>
      <c r="CL85" s="9">
        <v>2047919</v>
      </c>
      <c r="CM85" s="9">
        <v>54</v>
      </c>
      <c r="CN85" s="9">
        <v>2089579</v>
      </c>
      <c r="CO85" s="9">
        <v>58</v>
      </c>
      <c r="CP85" s="9">
        <v>2069755</v>
      </c>
      <c r="CQ85" s="9">
        <v>44</v>
      </c>
      <c r="CR85" s="9">
        <v>2192375</v>
      </c>
      <c r="CS85" s="9">
        <v>51</v>
      </c>
      <c r="CT85" s="9">
        <v>2065848</v>
      </c>
      <c r="CU85" s="9">
        <v>54</v>
      </c>
    </row>
    <row r="86" spans="2:99" x14ac:dyDescent="0.25">
      <c r="B86" s="8">
        <v>1.0416666666666666E-2</v>
      </c>
      <c r="C86" s="9">
        <v>26</v>
      </c>
      <c r="D86" s="9">
        <v>1887800</v>
      </c>
      <c r="E86" s="9">
        <v>1930077</v>
      </c>
      <c r="F86" s="9">
        <v>1961706</v>
      </c>
      <c r="G86" s="9">
        <v>1920494</v>
      </c>
      <c r="H86" s="9">
        <v>1910551</v>
      </c>
      <c r="I86" s="9">
        <v>1944476</v>
      </c>
      <c r="J86" s="9">
        <v>1822712</v>
      </c>
      <c r="K86" s="9">
        <v>1951931</v>
      </c>
      <c r="L86" s="9">
        <v>1921722</v>
      </c>
      <c r="M86" s="9">
        <v>1989781</v>
      </c>
      <c r="N86" s="9">
        <v>2007501</v>
      </c>
      <c r="O86" s="9">
        <v>1990802</v>
      </c>
      <c r="P86" s="9">
        <v>1962462</v>
      </c>
      <c r="Q86" s="9">
        <v>1943807</v>
      </c>
      <c r="R86" s="9">
        <v>2010708</v>
      </c>
      <c r="S86" s="9">
        <v>1948581</v>
      </c>
      <c r="T86" s="9">
        <v>2102797</v>
      </c>
      <c r="U86" s="9">
        <v>2205377</v>
      </c>
      <c r="V86" s="9">
        <v>2007153</v>
      </c>
      <c r="W86" s="9">
        <v>1903854</v>
      </c>
      <c r="X86" s="9">
        <v>1965304</v>
      </c>
      <c r="Y86" s="9">
        <v>2028897</v>
      </c>
      <c r="Z86" s="9">
        <v>1857798</v>
      </c>
      <c r="AA86" s="9">
        <v>1978043</v>
      </c>
      <c r="AB86" s="9">
        <v>1943099</v>
      </c>
      <c r="AC86" s="9">
        <v>46</v>
      </c>
      <c r="AD86" s="9">
        <v>1768429</v>
      </c>
      <c r="AE86" s="9">
        <v>45</v>
      </c>
      <c r="AF86" s="9">
        <v>2049439</v>
      </c>
      <c r="AG86" s="9">
        <v>53</v>
      </c>
      <c r="AH86" s="9">
        <v>1949274</v>
      </c>
      <c r="AI86" s="9">
        <v>45</v>
      </c>
      <c r="AJ86" s="9">
        <v>1936980</v>
      </c>
      <c r="AK86" s="9">
        <v>46</v>
      </c>
      <c r="AL86" s="9">
        <v>2007065</v>
      </c>
      <c r="AM86" s="9">
        <v>59</v>
      </c>
      <c r="AN86" s="9">
        <v>2037247</v>
      </c>
      <c r="AO86" s="9">
        <v>49</v>
      </c>
      <c r="AP86" s="9">
        <v>2018313</v>
      </c>
      <c r="AQ86" s="9">
        <v>53</v>
      </c>
      <c r="AR86" s="9">
        <v>1970792</v>
      </c>
      <c r="AS86" s="9">
        <v>55</v>
      </c>
      <c r="AT86" s="9">
        <v>2064678</v>
      </c>
      <c r="AU86" s="9">
        <v>50</v>
      </c>
      <c r="AV86" s="9">
        <v>2035766</v>
      </c>
      <c r="AW86" s="9">
        <v>47</v>
      </c>
      <c r="AX86" s="9">
        <v>1871827</v>
      </c>
      <c r="AY86" s="9">
        <v>47</v>
      </c>
      <c r="AZ86" s="9">
        <v>1991862</v>
      </c>
      <c r="BA86" s="9">
        <v>1991435</v>
      </c>
      <c r="BB86" s="9">
        <v>1910763</v>
      </c>
      <c r="BC86" s="9">
        <v>1954495</v>
      </c>
      <c r="BD86" s="9">
        <v>1963251</v>
      </c>
      <c r="BE86" s="9">
        <v>1898640</v>
      </c>
      <c r="BF86" s="9">
        <v>1669905</v>
      </c>
      <c r="BG86" s="9">
        <v>1921149</v>
      </c>
      <c r="BH86" s="9">
        <v>1905866</v>
      </c>
      <c r="BI86" s="9">
        <v>1945323</v>
      </c>
      <c r="BJ86" s="9">
        <v>1898426</v>
      </c>
      <c r="BK86" s="9">
        <v>1929416</v>
      </c>
      <c r="BL86" s="9">
        <v>1876398</v>
      </c>
      <c r="BM86" s="9">
        <v>1944460</v>
      </c>
      <c r="BN86" s="9">
        <v>2018090</v>
      </c>
      <c r="BO86" s="9">
        <v>1857409</v>
      </c>
      <c r="BP86" s="9">
        <v>1980821</v>
      </c>
      <c r="BQ86" s="9">
        <v>2001230</v>
      </c>
      <c r="BR86" s="9">
        <v>1953567</v>
      </c>
      <c r="BS86" s="9">
        <v>2055111</v>
      </c>
      <c r="BT86" s="9">
        <v>2111323</v>
      </c>
      <c r="BU86" s="9">
        <v>2098391</v>
      </c>
      <c r="BV86" s="9">
        <v>2062757</v>
      </c>
      <c r="BW86" s="9">
        <v>2050280</v>
      </c>
      <c r="BX86" s="9">
        <v>1972422</v>
      </c>
      <c r="BY86" s="9">
        <v>52</v>
      </c>
      <c r="BZ86" s="9">
        <v>1954899</v>
      </c>
      <c r="CA86" s="9">
        <v>50</v>
      </c>
      <c r="CB86" s="9">
        <v>1986988</v>
      </c>
      <c r="CC86" s="9">
        <v>50</v>
      </c>
      <c r="CD86" s="9">
        <v>1969815</v>
      </c>
      <c r="CE86" s="9">
        <v>49</v>
      </c>
      <c r="CF86" s="9">
        <v>2007200</v>
      </c>
      <c r="CG86" s="9">
        <v>50</v>
      </c>
      <c r="CH86" s="9">
        <v>2023617</v>
      </c>
      <c r="CI86" s="9">
        <v>48</v>
      </c>
      <c r="CJ86" s="9">
        <v>2011343</v>
      </c>
      <c r="CK86" s="9">
        <v>51</v>
      </c>
      <c r="CL86" s="9">
        <v>2009856</v>
      </c>
      <c r="CM86" s="9">
        <v>49</v>
      </c>
      <c r="CN86" s="9">
        <v>2049677</v>
      </c>
      <c r="CO86" s="9">
        <v>60</v>
      </c>
      <c r="CP86" s="9">
        <v>2030112</v>
      </c>
      <c r="CQ86" s="9">
        <v>51</v>
      </c>
      <c r="CR86" s="9">
        <v>2182429</v>
      </c>
      <c r="CS86" s="9">
        <v>45</v>
      </c>
      <c r="CT86" s="9">
        <v>2046483</v>
      </c>
      <c r="CU86" s="9">
        <v>54</v>
      </c>
    </row>
    <row r="87" spans="2:99" x14ac:dyDescent="0.25">
      <c r="B87" s="8">
        <v>1.3888888888888888E-2</v>
      </c>
      <c r="C87" s="9">
        <v>26</v>
      </c>
      <c r="D87" s="9">
        <v>1850361</v>
      </c>
      <c r="E87" s="9">
        <v>1905647</v>
      </c>
      <c r="F87" s="9">
        <v>1930003</v>
      </c>
      <c r="G87" s="9">
        <v>1897872</v>
      </c>
      <c r="H87" s="9">
        <v>1881676</v>
      </c>
      <c r="I87" s="9">
        <v>1912383</v>
      </c>
      <c r="J87" s="9">
        <v>1799524</v>
      </c>
      <c r="K87" s="9">
        <v>1933809</v>
      </c>
      <c r="L87" s="9">
        <v>1896637</v>
      </c>
      <c r="M87" s="9">
        <v>1968719</v>
      </c>
      <c r="N87" s="9">
        <v>1984135</v>
      </c>
      <c r="O87" s="9">
        <v>1960907</v>
      </c>
      <c r="P87" s="9">
        <v>1927447</v>
      </c>
      <c r="Q87" s="9">
        <v>1919214</v>
      </c>
      <c r="R87" s="9">
        <v>1979861</v>
      </c>
      <c r="S87" s="9">
        <v>1926210</v>
      </c>
      <c r="T87" s="9">
        <v>2070356</v>
      </c>
      <c r="U87" s="9">
        <v>2162312</v>
      </c>
      <c r="V87" s="9">
        <v>1977594</v>
      </c>
      <c r="W87" s="9">
        <v>1881986</v>
      </c>
      <c r="X87" s="9">
        <v>1937827</v>
      </c>
      <c r="Y87" s="9">
        <v>1990205</v>
      </c>
      <c r="Z87" s="9">
        <v>1830718</v>
      </c>
      <c r="AA87" s="9">
        <v>1958906</v>
      </c>
      <c r="AB87" s="9">
        <v>1902262</v>
      </c>
      <c r="AC87" s="9">
        <v>54</v>
      </c>
      <c r="AD87" s="9">
        <v>1755925</v>
      </c>
      <c r="AE87" s="9">
        <v>52</v>
      </c>
      <c r="AF87" s="9">
        <v>2030761</v>
      </c>
      <c r="AG87" s="9">
        <v>46</v>
      </c>
      <c r="AH87" s="9">
        <v>1924384</v>
      </c>
      <c r="AI87" s="9">
        <v>57</v>
      </c>
      <c r="AJ87" s="9">
        <v>1914234</v>
      </c>
      <c r="AK87" s="9">
        <v>51</v>
      </c>
      <c r="AL87" s="9">
        <v>1986690</v>
      </c>
      <c r="AM87" s="9">
        <v>49</v>
      </c>
      <c r="AN87" s="9">
        <v>2003644</v>
      </c>
      <c r="AO87" s="9">
        <v>53</v>
      </c>
      <c r="AP87" s="9">
        <v>2003290</v>
      </c>
      <c r="AQ87" s="9">
        <v>51</v>
      </c>
      <c r="AR87" s="9">
        <v>1938147</v>
      </c>
      <c r="AS87" s="9">
        <v>48</v>
      </c>
      <c r="AT87" s="9">
        <v>2023261</v>
      </c>
      <c r="AU87" s="9">
        <v>39</v>
      </c>
      <c r="AV87" s="9">
        <v>2001453</v>
      </c>
      <c r="AW87" s="9">
        <v>56</v>
      </c>
      <c r="AX87" s="9">
        <v>1849472</v>
      </c>
      <c r="AY87" s="9">
        <v>42</v>
      </c>
      <c r="AZ87" s="9">
        <v>1954177</v>
      </c>
      <c r="BA87" s="9">
        <v>1962319</v>
      </c>
      <c r="BB87" s="9">
        <v>1893379</v>
      </c>
      <c r="BC87" s="9">
        <v>1910291</v>
      </c>
      <c r="BD87" s="9">
        <v>1930168</v>
      </c>
      <c r="BE87" s="9">
        <v>1871402</v>
      </c>
      <c r="BF87" s="9">
        <v>1644366</v>
      </c>
      <c r="BG87" s="9">
        <v>1885238</v>
      </c>
      <c r="BH87" s="9">
        <v>1883998</v>
      </c>
      <c r="BI87" s="9">
        <v>1915702</v>
      </c>
      <c r="BJ87" s="9">
        <v>1867065</v>
      </c>
      <c r="BK87" s="9">
        <v>1903821</v>
      </c>
      <c r="BL87" s="9">
        <v>1846160</v>
      </c>
      <c r="BM87" s="9">
        <v>1912072</v>
      </c>
      <c r="BN87" s="9">
        <v>1983613</v>
      </c>
      <c r="BO87" s="9">
        <v>1837782</v>
      </c>
      <c r="BP87" s="9">
        <v>1952137</v>
      </c>
      <c r="BQ87" s="9">
        <v>1971769</v>
      </c>
      <c r="BR87" s="9">
        <v>1937900</v>
      </c>
      <c r="BS87" s="9">
        <v>2018915</v>
      </c>
      <c r="BT87" s="9">
        <v>2096851</v>
      </c>
      <c r="BU87" s="9">
        <v>2085710</v>
      </c>
      <c r="BV87" s="9">
        <v>2035064</v>
      </c>
      <c r="BW87" s="9">
        <v>2034353</v>
      </c>
      <c r="BX87" s="9">
        <v>1947040</v>
      </c>
      <c r="BY87" s="9">
        <v>47</v>
      </c>
      <c r="BZ87" s="9">
        <v>1927285</v>
      </c>
      <c r="CA87" s="9">
        <v>46</v>
      </c>
      <c r="CB87" s="9">
        <v>1967385</v>
      </c>
      <c r="CC87" s="9">
        <v>53</v>
      </c>
      <c r="CD87" s="9">
        <v>1950276</v>
      </c>
      <c r="CE87" s="9">
        <v>57</v>
      </c>
      <c r="CF87" s="9">
        <v>1979643</v>
      </c>
      <c r="CG87" s="9">
        <v>57</v>
      </c>
      <c r="CH87" s="9">
        <v>2003382</v>
      </c>
      <c r="CI87" s="9">
        <v>57</v>
      </c>
      <c r="CJ87" s="9">
        <v>1988888</v>
      </c>
      <c r="CK87" s="9">
        <v>48</v>
      </c>
      <c r="CL87" s="9">
        <v>1973700</v>
      </c>
      <c r="CM87" s="9">
        <v>50</v>
      </c>
      <c r="CN87" s="9">
        <v>2012877</v>
      </c>
      <c r="CO87" s="9">
        <v>51</v>
      </c>
      <c r="CP87" s="9">
        <v>1989004</v>
      </c>
      <c r="CQ87" s="9">
        <v>56</v>
      </c>
      <c r="CR87" s="9">
        <v>2170466</v>
      </c>
      <c r="CS87" s="9">
        <v>55</v>
      </c>
      <c r="CT87" s="9">
        <v>2010636</v>
      </c>
      <c r="CU87" s="9">
        <v>41</v>
      </c>
    </row>
    <row r="88" spans="2:99" x14ac:dyDescent="0.25">
      <c r="B88" s="8">
        <v>1.7361111111111112E-2</v>
      </c>
      <c r="C88" s="9">
        <v>26.1</v>
      </c>
      <c r="D88" s="9">
        <v>1829562</v>
      </c>
      <c r="E88" s="9">
        <v>1877336</v>
      </c>
      <c r="F88" s="9">
        <v>1904591</v>
      </c>
      <c r="G88" s="9">
        <v>1873572</v>
      </c>
      <c r="H88" s="9">
        <v>1851385</v>
      </c>
      <c r="I88" s="9">
        <v>1891181</v>
      </c>
      <c r="J88" s="9">
        <v>1772582</v>
      </c>
      <c r="K88" s="9">
        <v>1888815</v>
      </c>
      <c r="L88" s="9">
        <v>1876036</v>
      </c>
      <c r="M88" s="9">
        <v>1945219</v>
      </c>
      <c r="N88" s="9">
        <v>1958282</v>
      </c>
      <c r="O88" s="9">
        <v>1940232</v>
      </c>
      <c r="P88" s="9">
        <v>1894765</v>
      </c>
      <c r="Q88" s="9">
        <v>1881303</v>
      </c>
      <c r="R88" s="9">
        <v>1953221</v>
      </c>
      <c r="S88" s="9">
        <v>1897640</v>
      </c>
      <c r="T88" s="9">
        <v>2050361</v>
      </c>
      <c r="U88" s="9">
        <v>2136814</v>
      </c>
      <c r="V88" s="9">
        <v>1954115</v>
      </c>
      <c r="W88" s="9">
        <v>1849109</v>
      </c>
      <c r="X88" s="9">
        <v>1905384</v>
      </c>
      <c r="Y88" s="9">
        <v>1958396</v>
      </c>
      <c r="Z88" s="9">
        <v>1804453</v>
      </c>
      <c r="AA88" s="9">
        <v>1923453</v>
      </c>
      <c r="AB88" s="9">
        <v>1879140</v>
      </c>
      <c r="AC88" s="9">
        <v>45</v>
      </c>
      <c r="AD88" s="9">
        <v>1723541</v>
      </c>
      <c r="AE88" s="9">
        <v>51</v>
      </c>
      <c r="AF88" s="9">
        <v>1992836</v>
      </c>
      <c r="AG88" s="9">
        <v>45</v>
      </c>
      <c r="AH88" s="9">
        <v>1903352</v>
      </c>
      <c r="AI88" s="9">
        <v>49</v>
      </c>
      <c r="AJ88" s="9">
        <v>1891683</v>
      </c>
      <c r="AK88" s="9">
        <v>49</v>
      </c>
      <c r="AL88" s="9">
        <v>1952762</v>
      </c>
      <c r="AM88" s="9">
        <v>53</v>
      </c>
      <c r="AN88" s="9">
        <v>1980115</v>
      </c>
      <c r="AO88" s="9">
        <v>60</v>
      </c>
      <c r="AP88" s="9">
        <v>1964426</v>
      </c>
      <c r="AQ88" s="9">
        <v>57</v>
      </c>
      <c r="AR88" s="9">
        <v>1925104</v>
      </c>
      <c r="AS88" s="9">
        <v>59</v>
      </c>
      <c r="AT88" s="9">
        <v>2004882</v>
      </c>
      <c r="AU88" s="9">
        <v>50</v>
      </c>
      <c r="AV88" s="9">
        <v>1979497</v>
      </c>
      <c r="AW88" s="9">
        <v>42</v>
      </c>
      <c r="AX88" s="9">
        <v>1823352</v>
      </c>
      <c r="AY88" s="9">
        <v>49</v>
      </c>
      <c r="AZ88" s="9">
        <v>1929976</v>
      </c>
      <c r="BA88" s="9">
        <v>1931411</v>
      </c>
      <c r="BB88" s="9">
        <v>1840560</v>
      </c>
      <c r="BC88" s="9">
        <v>1870780</v>
      </c>
      <c r="BD88" s="9">
        <v>1906037</v>
      </c>
      <c r="BE88" s="9">
        <v>1840883</v>
      </c>
      <c r="BF88" s="9">
        <v>1616946</v>
      </c>
      <c r="BG88" s="9">
        <v>1850460</v>
      </c>
      <c r="BH88" s="9">
        <v>1850120</v>
      </c>
      <c r="BI88" s="9">
        <v>1883008</v>
      </c>
      <c r="BJ88" s="9">
        <v>1842381</v>
      </c>
      <c r="BK88" s="9">
        <v>1869837</v>
      </c>
      <c r="BL88" s="9">
        <v>1833393</v>
      </c>
      <c r="BM88" s="9">
        <v>1883236</v>
      </c>
      <c r="BN88" s="9">
        <v>1965463</v>
      </c>
      <c r="BO88" s="9">
        <v>1802247</v>
      </c>
      <c r="BP88" s="9">
        <v>1924507</v>
      </c>
      <c r="BQ88" s="9">
        <v>1953035</v>
      </c>
      <c r="BR88" s="9">
        <v>1907163</v>
      </c>
      <c r="BS88" s="9">
        <v>1990716</v>
      </c>
      <c r="BT88" s="9">
        <v>2095767</v>
      </c>
      <c r="BU88" s="9">
        <v>2092572</v>
      </c>
      <c r="BV88" s="9">
        <v>2010407</v>
      </c>
      <c r="BW88" s="9">
        <v>2007082</v>
      </c>
      <c r="BX88" s="9">
        <v>1928090</v>
      </c>
      <c r="BY88" s="9">
        <v>50</v>
      </c>
      <c r="BZ88" s="9">
        <v>1907381</v>
      </c>
      <c r="CA88" s="9">
        <v>53</v>
      </c>
      <c r="CB88" s="9">
        <v>1945193</v>
      </c>
      <c r="CC88" s="9">
        <v>48</v>
      </c>
      <c r="CD88" s="9">
        <v>1904085</v>
      </c>
      <c r="CE88" s="9">
        <v>48</v>
      </c>
      <c r="CF88" s="9">
        <v>1951413</v>
      </c>
      <c r="CG88" s="9">
        <v>52</v>
      </c>
      <c r="CH88" s="9">
        <v>1966330</v>
      </c>
      <c r="CI88" s="9">
        <v>45</v>
      </c>
      <c r="CJ88" s="9">
        <v>1957264</v>
      </c>
      <c r="CK88" s="9">
        <v>49</v>
      </c>
      <c r="CL88" s="9">
        <v>1942585</v>
      </c>
      <c r="CM88" s="9">
        <v>50</v>
      </c>
      <c r="CN88" s="9">
        <v>2000956</v>
      </c>
      <c r="CO88" s="9">
        <v>47</v>
      </c>
      <c r="CP88" s="9">
        <v>1958553</v>
      </c>
      <c r="CQ88" s="9">
        <v>53</v>
      </c>
      <c r="CR88" s="9">
        <v>2156322</v>
      </c>
      <c r="CS88" s="9">
        <v>56</v>
      </c>
      <c r="CT88" s="9">
        <v>1986033</v>
      </c>
      <c r="CU88" s="9">
        <v>49</v>
      </c>
    </row>
    <row r="89" spans="2:99" x14ac:dyDescent="0.25">
      <c r="B89" s="8">
        <v>2.0833333333333332E-2</v>
      </c>
      <c r="C89" s="9">
        <v>26.1</v>
      </c>
      <c r="D89" s="9">
        <v>1794486</v>
      </c>
      <c r="E89" s="9">
        <v>1845838</v>
      </c>
      <c r="F89" s="9">
        <v>1880235</v>
      </c>
      <c r="G89" s="9">
        <v>1849634</v>
      </c>
      <c r="H89" s="9">
        <v>1826686</v>
      </c>
      <c r="I89" s="9">
        <v>1859924</v>
      </c>
      <c r="J89" s="9">
        <v>1746169</v>
      </c>
      <c r="K89" s="9">
        <v>1860383</v>
      </c>
      <c r="L89" s="9">
        <v>1844122</v>
      </c>
      <c r="M89" s="9">
        <v>1921257</v>
      </c>
      <c r="N89" s="9">
        <v>1930217</v>
      </c>
      <c r="O89" s="9">
        <v>1893698</v>
      </c>
      <c r="P89" s="9">
        <v>1865945</v>
      </c>
      <c r="Q89" s="9">
        <v>1853993</v>
      </c>
      <c r="R89" s="9">
        <v>1932218</v>
      </c>
      <c r="S89" s="9">
        <v>1869924</v>
      </c>
      <c r="T89" s="9">
        <v>2015604</v>
      </c>
      <c r="U89" s="9">
        <v>2109192</v>
      </c>
      <c r="V89" s="9">
        <v>1917631</v>
      </c>
      <c r="W89" s="9">
        <v>1828189</v>
      </c>
      <c r="X89" s="9">
        <v>1880435</v>
      </c>
      <c r="Y89" s="9">
        <v>1927245</v>
      </c>
      <c r="Z89" s="9">
        <v>1773984</v>
      </c>
      <c r="AA89" s="9">
        <v>1900198</v>
      </c>
      <c r="AB89" s="9">
        <v>1851050</v>
      </c>
      <c r="AC89" s="9">
        <v>45</v>
      </c>
      <c r="AD89" s="9">
        <v>1696009</v>
      </c>
      <c r="AE89" s="9">
        <v>50</v>
      </c>
      <c r="AF89" s="9">
        <v>1977728</v>
      </c>
      <c r="AG89" s="9">
        <v>59</v>
      </c>
      <c r="AH89" s="9">
        <v>1870774</v>
      </c>
      <c r="AI89" s="9">
        <v>53</v>
      </c>
      <c r="AJ89" s="9">
        <v>1866770</v>
      </c>
      <c r="AK89" s="9">
        <v>57</v>
      </c>
      <c r="AL89" s="9">
        <v>1936737</v>
      </c>
      <c r="AM89" s="9">
        <v>49</v>
      </c>
      <c r="AN89" s="9">
        <v>1940511</v>
      </c>
      <c r="AO89" s="9">
        <v>52</v>
      </c>
      <c r="AP89" s="9">
        <v>1947141</v>
      </c>
      <c r="AQ89" s="9">
        <v>49</v>
      </c>
      <c r="AR89" s="9">
        <v>1899347</v>
      </c>
      <c r="AS89" s="9">
        <v>59</v>
      </c>
      <c r="AT89" s="9">
        <v>1991584</v>
      </c>
      <c r="AU89" s="9">
        <v>45</v>
      </c>
      <c r="AV89" s="9">
        <v>1953057</v>
      </c>
      <c r="AW89" s="9">
        <v>50</v>
      </c>
      <c r="AX89" s="9">
        <v>1810195</v>
      </c>
      <c r="AY89" s="9">
        <v>61</v>
      </c>
      <c r="AZ89" s="9">
        <v>1888577</v>
      </c>
      <c r="BA89" s="9">
        <v>1899317</v>
      </c>
      <c r="BB89" s="9">
        <v>1815401</v>
      </c>
      <c r="BC89" s="9">
        <v>1835493</v>
      </c>
      <c r="BD89" s="9">
        <v>1879597</v>
      </c>
      <c r="BE89" s="9">
        <v>1815063</v>
      </c>
      <c r="BF89" s="9">
        <v>1586497</v>
      </c>
      <c r="BG89" s="9">
        <v>1815191</v>
      </c>
      <c r="BH89" s="9">
        <v>1820638</v>
      </c>
      <c r="BI89" s="9">
        <v>1854174</v>
      </c>
      <c r="BJ89" s="9">
        <v>1817110</v>
      </c>
      <c r="BK89" s="9">
        <v>1840010</v>
      </c>
      <c r="BL89" s="9">
        <v>1787208</v>
      </c>
      <c r="BM89" s="9">
        <v>1853342</v>
      </c>
      <c r="BN89" s="9">
        <v>1921042</v>
      </c>
      <c r="BO89" s="9">
        <v>1772301</v>
      </c>
      <c r="BP89" s="9">
        <v>1886131</v>
      </c>
      <c r="BQ89" s="9">
        <v>1915870</v>
      </c>
      <c r="BR89" s="9">
        <v>1877558</v>
      </c>
      <c r="BS89" s="9">
        <v>1947015</v>
      </c>
      <c r="BT89" s="9">
        <v>2075013</v>
      </c>
      <c r="BU89" s="9">
        <v>2070567</v>
      </c>
      <c r="BV89" s="9">
        <v>1966696</v>
      </c>
      <c r="BW89" s="9">
        <v>1978044</v>
      </c>
      <c r="BX89" s="9">
        <v>1922105</v>
      </c>
      <c r="BY89" s="9">
        <v>55</v>
      </c>
      <c r="BZ89" s="9">
        <v>1872459</v>
      </c>
      <c r="CA89" s="9">
        <v>52</v>
      </c>
      <c r="CB89" s="9">
        <v>1906291</v>
      </c>
      <c r="CC89" s="9">
        <v>52</v>
      </c>
      <c r="CD89" s="9">
        <v>1861766</v>
      </c>
      <c r="CE89" s="9">
        <v>50</v>
      </c>
      <c r="CF89" s="9">
        <v>1926992</v>
      </c>
      <c r="CG89" s="9">
        <v>50</v>
      </c>
      <c r="CH89" s="9">
        <v>1943850</v>
      </c>
      <c r="CI89" s="9">
        <v>51</v>
      </c>
      <c r="CJ89" s="9">
        <v>1937081</v>
      </c>
      <c r="CK89" s="9">
        <v>54</v>
      </c>
      <c r="CL89" s="9">
        <v>1913403</v>
      </c>
      <c r="CM89" s="9">
        <v>46</v>
      </c>
      <c r="CN89" s="9">
        <v>1972064</v>
      </c>
      <c r="CO89" s="9">
        <v>56</v>
      </c>
      <c r="CP89" s="9">
        <v>1944811</v>
      </c>
      <c r="CQ89" s="9">
        <v>53</v>
      </c>
      <c r="CR89" s="9">
        <v>2148090</v>
      </c>
      <c r="CS89" s="9">
        <v>56</v>
      </c>
      <c r="CT89" s="9">
        <v>1974159</v>
      </c>
      <c r="CU89" s="9">
        <v>52</v>
      </c>
    </row>
    <row r="90" spans="2:99" x14ac:dyDescent="0.25">
      <c r="B90" s="8">
        <v>2.4305555555555556E-2</v>
      </c>
      <c r="C90" s="9">
        <v>26.1</v>
      </c>
      <c r="D90" s="9">
        <v>1763821</v>
      </c>
      <c r="E90" s="9">
        <v>1819737</v>
      </c>
      <c r="F90" s="9">
        <v>1851340</v>
      </c>
      <c r="G90" s="9">
        <v>1818285</v>
      </c>
      <c r="H90" s="9">
        <v>1787769</v>
      </c>
      <c r="I90" s="9">
        <v>1837647</v>
      </c>
      <c r="J90" s="9">
        <v>1712207</v>
      </c>
      <c r="K90" s="9">
        <v>1828053</v>
      </c>
      <c r="L90" s="9">
        <v>1822035</v>
      </c>
      <c r="M90" s="9">
        <v>1889306</v>
      </c>
      <c r="N90" s="9">
        <v>1893687</v>
      </c>
      <c r="O90" s="9">
        <v>1878528</v>
      </c>
      <c r="P90" s="9">
        <v>1824145</v>
      </c>
      <c r="Q90" s="9">
        <v>1820524</v>
      </c>
      <c r="R90" s="9">
        <v>1910717</v>
      </c>
      <c r="S90" s="9">
        <v>1848918</v>
      </c>
      <c r="T90" s="9">
        <v>1989488</v>
      </c>
      <c r="U90" s="9">
        <v>2083913</v>
      </c>
      <c r="V90" s="9">
        <v>1884321</v>
      </c>
      <c r="W90" s="9">
        <v>1799881</v>
      </c>
      <c r="X90" s="9">
        <v>1848095</v>
      </c>
      <c r="Y90" s="9">
        <v>1894574</v>
      </c>
      <c r="Z90" s="9">
        <v>1753276</v>
      </c>
      <c r="AA90" s="9">
        <v>1879263</v>
      </c>
      <c r="AB90" s="9">
        <v>1834321</v>
      </c>
      <c r="AC90" s="9">
        <v>45</v>
      </c>
      <c r="AD90" s="9">
        <v>1681053</v>
      </c>
      <c r="AE90" s="9">
        <v>56</v>
      </c>
      <c r="AF90" s="9">
        <v>1940295</v>
      </c>
      <c r="AG90" s="9">
        <v>55</v>
      </c>
      <c r="AH90" s="9">
        <v>1853731</v>
      </c>
      <c r="AI90" s="9">
        <v>43</v>
      </c>
      <c r="AJ90" s="9">
        <v>1842859</v>
      </c>
      <c r="AK90" s="9">
        <v>48</v>
      </c>
      <c r="AL90" s="9">
        <v>1905307</v>
      </c>
      <c r="AM90" s="9">
        <v>48</v>
      </c>
      <c r="AN90" s="9">
        <v>1909983</v>
      </c>
      <c r="AO90" s="9">
        <v>48</v>
      </c>
      <c r="AP90" s="9">
        <v>1929818</v>
      </c>
      <c r="AQ90" s="9">
        <v>57</v>
      </c>
      <c r="AR90" s="9">
        <v>1876948</v>
      </c>
      <c r="AS90" s="9">
        <v>49</v>
      </c>
      <c r="AT90" s="9">
        <v>1960002</v>
      </c>
      <c r="AU90" s="9">
        <v>51</v>
      </c>
      <c r="AV90" s="9">
        <v>1928028</v>
      </c>
      <c r="AW90" s="9">
        <v>52</v>
      </c>
      <c r="AX90" s="9">
        <v>1779147</v>
      </c>
      <c r="AY90" s="9">
        <v>48</v>
      </c>
      <c r="AZ90" s="9">
        <v>1869433</v>
      </c>
      <c r="BA90" s="9">
        <v>1873882</v>
      </c>
      <c r="BB90" s="9">
        <v>1777291</v>
      </c>
      <c r="BC90" s="9">
        <v>1808305</v>
      </c>
      <c r="BD90" s="9">
        <v>1849252</v>
      </c>
      <c r="BE90" s="9">
        <v>1779899</v>
      </c>
      <c r="BF90" s="9">
        <v>1561526</v>
      </c>
      <c r="BG90" s="9">
        <v>1783337</v>
      </c>
      <c r="BH90" s="9">
        <v>1796667</v>
      </c>
      <c r="BI90" s="9">
        <v>1829505</v>
      </c>
      <c r="BJ90" s="9">
        <v>1779570</v>
      </c>
      <c r="BK90" s="9">
        <v>1817274</v>
      </c>
      <c r="BL90" s="9">
        <v>1769039</v>
      </c>
      <c r="BM90" s="9">
        <v>1820821</v>
      </c>
      <c r="BN90" s="9">
        <v>1889919</v>
      </c>
      <c r="BO90" s="9">
        <v>1737036</v>
      </c>
      <c r="BP90" s="9">
        <v>1859348</v>
      </c>
      <c r="BQ90" s="9">
        <v>1888677</v>
      </c>
      <c r="BR90" s="9">
        <v>1847666</v>
      </c>
      <c r="BS90" s="9">
        <v>1917346</v>
      </c>
      <c r="BT90" s="9">
        <v>2081191</v>
      </c>
      <c r="BU90" s="9">
        <v>2068472</v>
      </c>
      <c r="BV90" s="9">
        <v>1939065</v>
      </c>
      <c r="BW90" s="9">
        <v>1945875</v>
      </c>
      <c r="BX90" s="9">
        <v>1913314</v>
      </c>
      <c r="BY90" s="9">
        <v>42</v>
      </c>
      <c r="BZ90" s="9">
        <v>1833658</v>
      </c>
      <c r="CA90" s="9">
        <v>52</v>
      </c>
      <c r="CB90" s="9">
        <v>1895174</v>
      </c>
      <c r="CC90" s="9">
        <v>43</v>
      </c>
      <c r="CD90" s="9">
        <v>1828313</v>
      </c>
      <c r="CE90" s="9">
        <v>52</v>
      </c>
      <c r="CF90" s="9">
        <v>1900189</v>
      </c>
      <c r="CG90" s="9">
        <v>56</v>
      </c>
      <c r="CH90" s="9">
        <v>1915948</v>
      </c>
      <c r="CI90" s="9">
        <v>46</v>
      </c>
      <c r="CJ90" s="9">
        <v>1904084</v>
      </c>
      <c r="CK90" s="9">
        <v>62</v>
      </c>
      <c r="CL90" s="9">
        <v>1872423</v>
      </c>
      <c r="CM90" s="9">
        <v>51</v>
      </c>
      <c r="CN90" s="9">
        <v>1947867</v>
      </c>
      <c r="CO90" s="9">
        <v>49</v>
      </c>
      <c r="CP90" s="9">
        <v>1918380</v>
      </c>
      <c r="CQ90" s="9">
        <v>53</v>
      </c>
      <c r="CR90" s="9">
        <v>2135407</v>
      </c>
      <c r="CS90" s="9">
        <v>57</v>
      </c>
      <c r="CT90" s="9">
        <v>1943941</v>
      </c>
      <c r="CU90" s="9">
        <v>57</v>
      </c>
    </row>
    <row r="91" spans="2:99" x14ac:dyDescent="0.25">
      <c r="B91" s="8">
        <v>2.7777777777777776E-2</v>
      </c>
      <c r="C91" s="9">
        <v>26.1</v>
      </c>
      <c r="D91" s="9">
        <v>1727178</v>
      </c>
      <c r="E91" s="9">
        <v>1789263</v>
      </c>
      <c r="F91" s="9">
        <v>1820798</v>
      </c>
      <c r="G91" s="9">
        <v>1790441</v>
      </c>
      <c r="H91" s="9">
        <v>1774230</v>
      </c>
      <c r="I91" s="9">
        <v>1803629</v>
      </c>
      <c r="J91" s="9">
        <v>1689298</v>
      </c>
      <c r="K91" s="9">
        <v>1800188</v>
      </c>
      <c r="L91" s="9">
        <v>1786951</v>
      </c>
      <c r="M91" s="9">
        <v>1870100</v>
      </c>
      <c r="N91" s="9">
        <v>1881575</v>
      </c>
      <c r="O91" s="9">
        <v>1849232</v>
      </c>
      <c r="P91" s="9">
        <v>1794104</v>
      </c>
      <c r="Q91" s="9">
        <v>1791339</v>
      </c>
      <c r="R91" s="9">
        <v>1884276</v>
      </c>
      <c r="S91" s="9">
        <v>1820627</v>
      </c>
      <c r="T91" s="9">
        <v>1956602</v>
      </c>
      <c r="U91" s="9">
        <v>2045497</v>
      </c>
      <c r="V91" s="9">
        <v>1859444</v>
      </c>
      <c r="W91" s="9">
        <v>1773959</v>
      </c>
      <c r="X91" s="9">
        <v>1807939</v>
      </c>
      <c r="Y91" s="9">
        <v>1865508</v>
      </c>
      <c r="Z91" s="9">
        <v>1727585</v>
      </c>
      <c r="AA91" s="9">
        <v>1882006</v>
      </c>
      <c r="AB91" s="9">
        <v>1798651</v>
      </c>
      <c r="AC91" s="9">
        <v>49</v>
      </c>
      <c r="AD91" s="9">
        <v>1659925</v>
      </c>
      <c r="AE91" s="9">
        <v>45</v>
      </c>
      <c r="AF91" s="9">
        <v>1917851</v>
      </c>
      <c r="AG91" s="9">
        <v>44</v>
      </c>
      <c r="AH91" s="9">
        <v>1821514</v>
      </c>
      <c r="AI91" s="9">
        <v>40</v>
      </c>
      <c r="AJ91" s="9">
        <v>1821203</v>
      </c>
      <c r="AK91" s="9">
        <v>52</v>
      </c>
      <c r="AL91" s="9">
        <v>1880637</v>
      </c>
      <c r="AM91" s="9">
        <v>56</v>
      </c>
      <c r="AN91" s="9">
        <v>1890403</v>
      </c>
      <c r="AO91" s="9">
        <v>52</v>
      </c>
      <c r="AP91" s="9">
        <v>1904090</v>
      </c>
      <c r="AQ91" s="9">
        <v>52</v>
      </c>
      <c r="AR91" s="9">
        <v>1852733</v>
      </c>
      <c r="AS91" s="9">
        <v>52</v>
      </c>
      <c r="AT91" s="9">
        <v>1919642</v>
      </c>
      <c r="AU91" s="9">
        <v>47</v>
      </c>
      <c r="AV91" s="9">
        <v>1893487</v>
      </c>
      <c r="AW91" s="9">
        <v>52</v>
      </c>
      <c r="AX91" s="9">
        <v>1757929</v>
      </c>
      <c r="AY91" s="9">
        <v>51</v>
      </c>
      <c r="AZ91" s="9">
        <v>1841078</v>
      </c>
      <c r="BA91" s="9">
        <v>1838690</v>
      </c>
      <c r="BB91" s="9">
        <v>1751993</v>
      </c>
      <c r="BC91" s="9">
        <v>1777657</v>
      </c>
      <c r="BD91" s="9">
        <v>1815801</v>
      </c>
      <c r="BE91" s="9">
        <v>1754348</v>
      </c>
      <c r="BF91" s="9">
        <v>1528741</v>
      </c>
      <c r="BG91" s="9">
        <v>1750305</v>
      </c>
      <c r="BH91" s="9">
        <v>1763143</v>
      </c>
      <c r="BI91" s="9">
        <v>1795695</v>
      </c>
      <c r="BJ91" s="9">
        <v>1752481</v>
      </c>
      <c r="BK91" s="9">
        <v>1789162</v>
      </c>
      <c r="BL91" s="9">
        <v>1740949</v>
      </c>
      <c r="BM91" s="9">
        <v>1799850</v>
      </c>
      <c r="BN91" s="9">
        <v>1852719</v>
      </c>
      <c r="BO91" s="9">
        <v>1706364</v>
      </c>
      <c r="BP91" s="9">
        <v>1830969</v>
      </c>
      <c r="BQ91" s="9">
        <v>1853076</v>
      </c>
      <c r="BR91" s="9">
        <v>1819217</v>
      </c>
      <c r="BS91" s="9">
        <v>1883989</v>
      </c>
      <c r="BT91" s="9">
        <v>2073537</v>
      </c>
      <c r="BU91" s="9">
        <v>2059848</v>
      </c>
      <c r="BV91" s="9">
        <v>1907822</v>
      </c>
      <c r="BW91" s="9">
        <v>1899777</v>
      </c>
      <c r="BX91" s="9">
        <v>1864294</v>
      </c>
      <c r="BY91" s="9">
        <v>51</v>
      </c>
      <c r="BZ91" s="9">
        <v>1813854</v>
      </c>
      <c r="CA91" s="9">
        <v>50</v>
      </c>
      <c r="CB91" s="9">
        <v>1894435</v>
      </c>
      <c r="CC91" s="9">
        <v>51</v>
      </c>
      <c r="CD91" s="9">
        <v>1799349</v>
      </c>
      <c r="CE91" s="9">
        <v>63</v>
      </c>
      <c r="CF91" s="9">
        <v>1886175</v>
      </c>
      <c r="CG91" s="9">
        <v>54</v>
      </c>
      <c r="CH91" s="9">
        <v>1896560</v>
      </c>
      <c r="CI91" s="9">
        <v>53</v>
      </c>
      <c r="CJ91" s="9">
        <v>1876156</v>
      </c>
      <c r="CK91" s="9">
        <v>46</v>
      </c>
      <c r="CL91" s="9">
        <v>1858294</v>
      </c>
      <c r="CM91" s="9">
        <v>49</v>
      </c>
      <c r="CN91" s="9">
        <v>1919522</v>
      </c>
      <c r="CO91" s="9">
        <v>54</v>
      </c>
      <c r="CP91" s="9">
        <v>1895354</v>
      </c>
      <c r="CQ91" s="9">
        <v>45</v>
      </c>
      <c r="CR91" s="9">
        <v>2175729</v>
      </c>
      <c r="CS91" s="9">
        <v>58</v>
      </c>
      <c r="CT91" s="9">
        <v>1919734</v>
      </c>
      <c r="CU91" s="9">
        <v>48</v>
      </c>
    </row>
    <row r="92" spans="2:99" x14ac:dyDescent="0.25">
      <c r="B92" s="8">
        <v>3.125E-2</v>
      </c>
      <c r="C92" s="9">
        <v>26.1</v>
      </c>
      <c r="D92" s="9">
        <v>1711835</v>
      </c>
      <c r="E92" s="9">
        <v>1760874</v>
      </c>
      <c r="F92" s="9">
        <v>1801063</v>
      </c>
      <c r="G92" s="9">
        <v>1767443</v>
      </c>
      <c r="H92" s="9">
        <v>1741980</v>
      </c>
      <c r="I92" s="9">
        <v>1777127</v>
      </c>
      <c r="J92" s="9">
        <v>1674714</v>
      </c>
      <c r="K92" s="9">
        <v>1774541</v>
      </c>
      <c r="L92" s="9">
        <v>1762931</v>
      </c>
      <c r="M92" s="9">
        <v>1836650</v>
      </c>
      <c r="N92" s="9">
        <v>1840412</v>
      </c>
      <c r="O92" s="9">
        <v>1825568</v>
      </c>
      <c r="P92" s="9">
        <v>1782077</v>
      </c>
      <c r="Q92" s="9">
        <v>1766394</v>
      </c>
      <c r="R92" s="9">
        <v>1859997</v>
      </c>
      <c r="S92" s="9">
        <v>1794482</v>
      </c>
      <c r="T92" s="9">
        <v>1938820</v>
      </c>
      <c r="U92" s="9">
        <v>2032061</v>
      </c>
      <c r="V92" s="9">
        <v>1837932</v>
      </c>
      <c r="W92" s="9">
        <v>1757811</v>
      </c>
      <c r="X92" s="9">
        <v>1790290</v>
      </c>
      <c r="Y92" s="9">
        <v>1830247</v>
      </c>
      <c r="Z92" s="9">
        <v>1707689</v>
      </c>
      <c r="AA92" s="9">
        <v>1836360</v>
      </c>
      <c r="AB92" s="9">
        <v>1781751</v>
      </c>
      <c r="AC92" s="9">
        <v>58</v>
      </c>
      <c r="AD92" s="9">
        <v>1640524</v>
      </c>
      <c r="AE92" s="9">
        <v>43</v>
      </c>
      <c r="AF92" s="9">
        <v>1900178</v>
      </c>
      <c r="AG92" s="9">
        <v>51</v>
      </c>
      <c r="AH92" s="9">
        <v>1795258</v>
      </c>
      <c r="AI92" s="9">
        <v>43</v>
      </c>
      <c r="AJ92" s="9">
        <v>1796447</v>
      </c>
      <c r="AK92" s="9">
        <v>55</v>
      </c>
      <c r="AL92" s="9">
        <v>1865531</v>
      </c>
      <c r="AM92" s="9">
        <v>48</v>
      </c>
      <c r="AN92" s="9">
        <v>1854098</v>
      </c>
      <c r="AO92" s="9">
        <v>53</v>
      </c>
      <c r="AP92" s="9">
        <v>1882949</v>
      </c>
      <c r="AQ92" s="9">
        <v>53</v>
      </c>
      <c r="AR92" s="9">
        <v>1825397</v>
      </c>
      <c r="AS92" s="9">
        <v>49</v>
      </c>
      <c r="AT92" s="9">
        <v>1904288</v>
      </c>
      <c r="AU92" s="9">
        <v>47</v>
      </c>
      <c r="AV92" s="9">
        <v>1883975</v>
      </c>
      <c r="AW92" s="9">
        <v>49</v>
      </c>
      <c r="AX92" s="9">
        <v>1749343</v>
      </c>
      <c r="AY92" s="9">
        <v>46</v>
      </c>
      <c r="AZ92" s="9">
        <v>1810049</v>
      </c>
      <c r="BA92" s="9">
        <v>1817585</v>
      </c>
      <c r="BB92" s="9">
        <v>1719277</v>
      </c>
      <c r="BC92" s="9">
        <v>1744241</v>
      </c>
      <c r="BD92" s="9">
        <v>1785483</v>
      </c>
      <c r="BE92" s="9">
        <v>1729097</v>
      </c>
      <c r="BF92" s="9">
        <v>1497330</v>
      </c>
      <c r="BG92" s="9">
        <v>1722816</v>
      </c>
      <c r="BH92" s="9">
        <v>1750412</v>
      </c>
      <c r="BI92" s="9">
        <v>1777100</v>
      </c>
      <c r="BJ92" s="9">
        <v>1738697</v>
      </c>
      <c r="BK92" s="9">
        <v>1774578</v>
      </c>
      <c r="BL92" s="9">
        <v>1721066</v>
      </c>
      <c r="BM92" s="9">
        <v>1778934</v>
      </c>
      <c r="BN92" s="9">
        <v>1821761</v>
      </c>
      <c r="BO92" s="9">
        <v>1685791</v>
      </c>
      <c r="BP92" s="9">
        <v>1806250</v>
      </c>
      <c r="BQ92" s="9">
        <v>1836000</v>
      </c>
      <c r="BR92" s="9">
        <v>1796726</v>
      </c>
      <c r="BS92" s="9">
        <v>1863876</v>
      </c>
      <c r="BT92" s="9">
        <v>2069899</v>
      </c>
      <c r="BU92" s="9">
        <v>2057932</v>
      </c>
      <c r="BV92" s="9">
        <v>1876782</v>
      </c>
      <c r="BW92" s="9">
        <v>1875492</v>
      </c>
      <c r="BX92" s="9">
        <v>1842902</v>
      </c>
      <c r="BY92" s="9">
        <v>44</v>
      </c>
      <c r="BZ92" s="9">
        <v>1795458</v>
      </c>
      <c r="CA92" s="9">
        <v>55</v>
      </c>
      <c r="CB92" s="9">
        <v>1850347</v>
      </c>
      <c r="CC92" s="9">
        <v>45</v>
      </c>
      <c r="CD92" s="9">
        <v>1764215</v>
      </c>
      <c r="CE92" s="9">
        <v>52</v>
      </c>
      <c r="CF92" s="9">
        <v>1874574</v>
      </c>
      <c r="CG92" s="9">
        <v>45</v>
      </c>
      <c r="CH92" s="9">
        <v>1895123</v>
      </c>
      <c r="CI92" s="9">
        <v>48</v>
      </c>
      <c r="CJ92" s="9">
        <v>1859483</v>
      </c>
      <c r="CK92" s="9">
        <v>53</v>
      </c>
      <c r="CL92" s="9">
        <v>1856370</v>
      </c>
      <c r="CM92" s="9">
        <v>53</v>
      </c>
      <c r="CN92" s="9">
        <v>1903755</v>
      </c>
      <c r="CO92" s="9">
        <v>53</v>
      </c>
      <c r="CP92" s="9">
        <v>1885359</v>
      </c>
      <c r="CQ92" s="9">
        <v>38</v>
      </c>
      <c r="CR92" s="9">
        <v>2175356</v>
      </c>
      <c r="CS92" s="9">
        <v>53</v>
      </c>
      <c r="CT92" s="9">
        <v>1877797</v>
      </c>
      <c r="CU92" s="9">
        <v>58</v>
      </c>
    </row>
    <row r="93" spans="2:99" x14ac:dyDescent="0.25">
      <c r="B93" s="8">
        <v>3.4722222222222224E-2</v>
      </c>
      <c r="C93" s="9">
        <v>26.1</v>
      </c>
      <c r="D93" s="9">
        <v>1681780</v>
      </c>
      <c r="E93" s="9">
        <v>1734832</v>
      </c>
      <c r="F93" s="9">
        <v>1769838</v>
      </c>
      <c r="G93" s="9">
        <v>1751278</v>
      </c>
      <c r="H93" s="9">
        <v>1724304</v>
      </c>
      <c r="I93" s="9">
        <v>1766112</v>
      </c>
      <c r="J93" s="9">
        <v>1644776</v>
      </c>
      <c r="K93" s="9">
        <v>1744870</v>
      </c>
      <c r="L93" s="9">
        <v>1740237</v>
      </c>
      <c r="M93" s="9">
        <v>1822616</v>
      </c>
      <c r="N93" s="9">
        <v>1816089</v>
      </c>
      <c r="O93" s="9">
        <v>1811123</v>
      </c>
      <c r="P93" s="9">
        <v>1743846</v>
      </c>
      <c r="Q93" s="9">
        <v>1745072</v>
      </c>
      <c r="R93" s="9">
        <v>1827953</v>
      </c>
      <c r="S93" s="9">
        <v>1777254</v>
      </c>
      <c r="T93" s="9">
        <v>1903753</v>
      </c>
      <c r="U93" s="9">
        <v>2000885</v>
      </c>
      <c r="V93" s="9">
        <v>1816361</v>
      </c>
      <c r="W93" s="9">
        <v>1734798</v>
      </c>
      <c r="X93" s="9">
        <v>1766266</v>
      </c>
      <c r="Y93" s="9">
        <v>1816550</v>
      </c>
      <c r="Z93" s="9">
        <v>1688210</v>
      </c>
      <c r="AA93" s="9">
        <v>1811351</v>
      </c>
      <c r="AB93" s="9">
        <v>1761738</v>
      </c>
      <c r="AC93" s="9">
        <v>52</v>
      </c>
      <c r="AD93" s="9">
        <v>1617186</v>
      </c>
      <c r="AE93" s="9">
        <v>56</v>
      </c>
      <c r="AF93" s="9">
        <v>1878482</v>
      </c>
      <c r="AG93" s="9">
        <v>59</v>
      </c>
      <c r="AH93" s="9">
        <v>1776601</v>
      </c>
      <c r="AI93" s="9">
        <v>44</v>
      </c>
      <c r="AJ93" s="9">
        <v>1779834</v>
      </c>
      <c r="AK93" s="9">
        <v>58</v>
      </c>
      <c r="AL93" s="9">
        <v>1843290</v>
      </c>
      <c r="AM93" s="9">
        <v>50</v>
      </c>
      <c r="AN93" s="9">
        <v>1842230</v>
      </c>
      <c r="AO93" s="9">
        <v>47</v>
      </c>
      <c r="AP93" s="9">
        <v>1866823</v>
      </c>
      <c r="AQ93" s="9">
        <v>51</v>
      </c>
      <c r="AR93" s="9">
        <v>1810728</v>
      </c>
      <c r="AS93" s="9">
        <v>46</v>
      </c>
      <c r="AT93" s="9">
        <v>1887045</v>
      </c>
      <c r="AU93" s="9">
        <v>55</v>
      </c>
      <c r="AV93" s="9">
        <v>1855665</v>
      </c>
      <c r="AW93" s="9">
        <v>46</v>
      </c>
      <c r="AX93" s="9">
        <v>1723523</v>
      </c>
      <c r="AY93" s="9">
        <v>47</v>
      </c>
      <c r="AZ93" s="9">
        <v>1797834</v>
      </c>
      <c r="BA93" s="9">
        <v>1793848</v>
      </c>
      <c r="BB93" s="9">
        <v>1701271</v>
      </c>
      <c r="BC93" s="9">
        <v>1720793</v>
      </c>
      <c r="BD93" s="9">
        <v>1776425</v>
      </c>
      <c r="BE93" s="9">
        <v>1713157</v>
      </c>
      <c r="BF93" s="9">
        <v>1483412</v>
      </c>
      <c r="BG93" s="9">
        <v>1700107</v>
      </c>
      <c r="BH93" s="9">
        <v>1712234</v>
      </c>
      <c r="BI93" s="9">
        <v>1756945</v>
      </c>
      <c r="BJ93" s="9">
        <v>1710359</v>
      </c>
      <c r="BK93" s="9">
        <v>1741048</v>
      </c>
      <c r="BL93" s="9">
        <v>1693451</v>
      </c>
      <c r="BM93" s="9">
        <v>1748954</v>
      </c>
      <c r="BN93" s="9">
        <v>1794234</v>
      </c>
      <c r="BO93" s="9">
        <v>1655176</v>
      </c>
      <c r="BP93" s="9">
        <v>1768180</v>
      </c>
      <c r="BQ93" s="9">
        <v>1815125</v>
      </c>
      <c r="BR93" s="9">
        <v>1774759</v>
      </c>
      <c r="BS93" s="9">
        <v>1871331</v>
      </c>
      <c r="BT93" s="9">
        <v>2076101</v>
      </c>
      <c r="BU93" s="9">
        <v>2050594</v>
      </c>
      <c r="BV93" s="9">
        <v>1840551</v>
      </c>
      <c r="BW93" s="9">
        <v>1841921</v>
      </c>
      <c r="BX93" s="9">
        <v>1799497</v>
      </c>
      <c r="BY93" s="9">
        <v>53</v>
      </c>
      <c r="BZ93" s="9">
        <v>1777579</v>
      </c>
      <c r="CA93" s="9">
        <v>59</v>
      </c>
      <c r="CB93" s="9">
        <v>1823614</v>
      </c>
      <c r="CC93" s="9">
        <v>49</v>
      </c>
      <c r="CD93" s="9">
        <v>1733206</v>
      </c>
      <c r="CE93" s="9">
        <v>53</v>
      </c>
      <c r="CF93" s="9">
        <v>1866005</v>
      </c>
      <c r="CG93" s="9">
        <v>54</v>
      </c>
      <c r="CH93" s="9">
        <v>1895902</v>
      </c>
      <c r="CI93" s="9">
        <v>40</v>
      </c>
      <c r="CJ93" s="9">
        <v>1844794</v>
      </c>
      <c r="CK93" s="9">
        <v>54</v>
      </c>
      <c r="CL93" s="9">
        <v>1822779</v>
      </c>
      <c r="CM93" s="9">
        <v>51</v>
      </c>
      <c r="CN93" s="9">
        <v>1882515</v>
      </c>
      <c r="CO93" s="9">
        <v>52</v>
      </c>
      <c r="CP93" s="9">
        <v>1862531</v>
      </c>
      <c r="CQ93" s="9">
        <v>47</v>
      </c>
      <c r="CR93" s="9">
        <v>2144808</v>
      </c>
      <c r="CS93" s="9">
        <v>56</v>
      </c>
      <c r="CT93" s="9">
        <v>1845672</v>
      </c>
      <c r="CU93" s="9">
        <v>53</v>
      </c>
    </row>
    <row r="94" spans="2:99" x14ac:dyDescent="0.25">
      <c r="B94" s="8">
        <v>3.8194444444444441E-2</v>
      </c>
      <c r="C94" s="9">
        <v>26.1</v>
      </c>
      <c r="D94" s="9">
        <v>1664365</v>
      </c>
      <c r="E94" s="9">
        <v>1720126</v>
      </c>
      <c r="F94" s="9">
        <v>1750026</v>
      </c>
      <c r="G94" s="9">
        <v>1727827</v>
      </c>
      <c r="H94" s="9">
        <v>1698312</v>
      </c>
      <c r="I94" s="9">
        <v>1730525</v>
      </c>
      <c r="J94" s="9">
        <v>1628816</v>
      </c>
      <c r="K94" s="9">
        <v>1724831</v>
      </c>
      <c r="L94" s="9">
        <v>1716227</v>
      </c>
      <c r="M94" s="9">
        <v>1798374</v>
      </c>
      <c r="N94" s="9">
        <v>1801258</v>
      </c>
      <c r="O94" s="9">
        <v>1783678</v>
      </c>
      <c r="P94" s="9">
        <v>1720968</v>
      </c>
      <c r="Q94" s="9">
        <v>1712605</v>
      </c>
      <c r="R94" s="9">
        <v>1810122</v>
      </c>
      <c r="S94" s="9">
        <v>1749010</v>
      </c>
      <c r="T94" s="9">
        <v>1891274</v>
      </c>
      <c r="U94" s="9">
        <v>1980530</v>
      </c>
      <c r="V94" s="9">
        <v>1790625</v>
      </c>
      <c r="W94" s="9">
        <v>1704027</v>
      </c>
      <c r="X94" s="9">
        <v>1732425</v>
      </c>
      <c r="Y94" s="9">
        <v>1788484</v>
      </c>
      <c r="Z94" s="9">
        <v>1661277</v>
      </c>
      <c r="AA94" s="9">
        <v>1780987</v>
      </c>
      <c r="AB94" s="9">
        <v>1749532</v>
      </c>
      <c r="AC94" s="9">
        <v>52</v>
      </c>
      <c r="AD94" s="9">
        <v>1601640</v>
      </c>
      <c r="AE94" s="9">
        <v>56</v>
      </c>
      <c r="AF94" s="9">
        <v>1867269</v>
      </c>
      <c r="AG94" s="9">
        <v>52</v>
      </c>
      <c r="AH94" s="9">
        <v>1756268</v>
      </c>
      <c r="AI94" s="9">
        <v>40</v>
      </c>
      <c r="AJ94" s="9">
        <v>1767773</v>
      </c>
      <c r="AK94" s="9">
        <v>54</v>
      </c>
      <c r="AL94" s="9">
        <v>1825962</v>
      </c>
      <c r="AM94" s="9">
        <v>47</v>
      </c>
      <c r="AN94" s="9">
        <v>1806116</v>
      </c>
      <c r="AO94" s="9">
        <v>55</v>
      </c>
      <c r="AP94" s="9">
        <v>1844189</v>
      </c>
      <c r="AQ94" s="9">
        <v>45</v>
      </c>
      <c r="AR94" s="9">
        <v>1785409</v>
      </c>
      <c r="AS94" s="9">
        <v>50</v>
      </c>
      <c r="AT94" s="9">
        <v>1873614</v>
      </c>
      <c r="AU94" s="9">
        <v>48</v>
      </c>
      <c r="AV94" s="9">
        <v>1818841</v>
      </c>
      <c r="AW94" s="9">
        <v>49</v>
      </c>
      <c r="AX94" s="9">
        <v>1711887</v>
      </c>
      <c r="AY94" s="9">
        <v>54</v>
      </c>
      <c r="AZ94" s="9">
        <v>1795960</v>
      </c>
      <c r="BA94" s="9">
        <v>1775885</v>
      </c>
      <c r="BB94" s="9">
        <v>1679754</v>
      </c>
      <c r="BC94" s="9">
        <v>1697008</v>
      </c>
      <c r="BD94" s="9">
        <v>1745519</v>
      </c>
      <c r="BE94" s="9">
        <v>1693691</v>
      </c>
      <c r="BF94" s="9">
        <v>1452245</v>
      </c>
      <c r="BG94" s="9">
        <v>1675908</v>
      </c>
      <c r="BH94" s="9">
        <v>1696397</v>
      </c>
      <c r="BI94" s="9">
        <v>1743341</v>
      </c>
      <c r="BJ94" s="9">
        <v>1695674</v>
      </c>
      <c r="BK94" s="9">
        <v>1724717</v>
      </c>
      <c r="BL94" s="9">
        <v>1667504</v>
      </c>
      <c r="BM94" s="9">
        <v>1738292</v>
      </c>
      <c r="BN94" s="9">
        <v>1762716</v>
      </c>
      <c r="BO94" s="9">
        <v>1636396</v>
      </c>
      <c r="BP94" s="9">
        <v>1760521</v>
      </c>
      <c r="BQ94" s="9">
        <v>1798430</v>
      </c>
      <c r="BR94" s="9">
        <v>1751062</v>
      </c>
      <c r="BS94" s="9">
        <v>1865403</v>
      </c>
      <c r="BT94" s="9">
        <v>2073051</v>
      </c>
      <c r="BU94" s="9">
        <v>2048685</v>
      </c>
      <c r="BV94" s="9">
        <v>1823669</v>
      </c>
      <c r="BW94" s="9">
        <v>1812552</v>
      </c>
      <c r="BX94" s="9">
        <v>1783107</v>
      </c>
      <c r="BY94" s="9">
        <v>45</v>
      </c>
      <c r="BZ94" s="9">
        <v>1793993</v>
      </c>
      <c r="CA94" s="9">
        <v>46</v>
      </c>
      <c r="CB94" s="9">
        <v>1806723</v>
      </c>
      <c r="CC94" s="9">
        <v>44</v>
      </c>
      <c r="CD94" s="9">
        <v>1705130</v>
      </c>
      <c r="CE94" s="9">
        <v>56</v>
      </c>
      <c r="CF94" s="9">
        <v>1823595</v>
      </c>
      <c r="CG94" s="9">
        <v>52</v>
      </c>
      <c r="CH94" s="9">
        <v>1881966</v>
      </c>
      <c r="CI94" s="9">
        <v>49</v>
      </c>
      <c r="CJ94" s="9">
        <v>1824309</v>
      </c>
      <c r="CK94" s="9">
        <v>42</v>
      </c>
      <c r="CL94" s="9">
        <v>1787244</v>
      </c>
      <c r="CM94" s="9">
        <v>48</v>
      </c>
      <c r="CN94" s="9">
        <v>1860096</v>
      </c>
      <c r="CO94" s="9">
        <v>60</v>
      </c>
      <c r="CP94" s="9">
        <v>1828180</v>
      </c>
      <c r="CQ94" s="9">
        <v>51</v>
      </c>
      <c r="CR94" s="9">
        <v>2136074</v>
      </c>
      <c r="CS94" s="9">
        <v>59</v>
      </c>
      <c r="CT94" s="9">
        <v>1823892</v>
      </c>
      <c r="CU94" s="9">
        <v>54</v>
      </c>
    </row>
    <row r="95" spans="2:99" x14ac:dyDescent="0.25">
      <c r="B95" s="8">
        <v>4.1666666666666664E-2</v>
      </c>
      <c r="C95" s="9">
        <v>26.1</v>
      </c>
      <c r="D95" s="9">
        <v>1646955</v>
      </c>
      <c r="E95" s="9">
        <v>1690790</v>
      </c>
      <c r="F95" s="9">
        <v>1735253</v>
      </c>
      <c r="G95" s="9">
        <v>1708537</v>
      </c>
      <c r="H95" s="9">
        <v>1671841</v>
      </c>
      <c r="I95" s="9">
        <v>1721626</v>
      </c>
      <c r="J95" s="9">
        <v>1602136</v>
      </c>
      <c r="K95" s="9">
        <v>1710966</v>
      </c>
      <c r="L95" s="9">
        <v>1693137</v>
      </c>
      <c r="M95" s="9">
        <v>1769673</v>
      </c>
      <c r="N95" s="9">
        <v>1778553</v>
      </c>
      <c r="O95" s="9">
        <v>1759145</v>
      </c>
      <c r="P95" s="9">
        <v>1696151</v>
      </c>
      <c r="Q95" s="9">
        <v>1689031</v>
      </c>
      <c r="R95" s="9">
        <v>1779164</v>
      </c>
      <c r="S95" s="9">
        <v>1730569</v>
      </c>
      <c r="T95" s="9">
        <v>1868387</v>
      </c>
      <c r="U95" s="9">
        <v>1953882</v>
      </c>
      <c r="V95" s="9">
        <v>1771113</v>
      </c>
      <c r="W95" s="9">
        <v>1689546</v>
      </c>
      <c r="X95" s="9">
        <v>1720878</v>
      </c>
      <c r="Y95" s="9">
        <v>1774845</v>
      </c>
      <c r="Z95" s="9">
        <v>1653584</v>
      </c>
      <c r="AA95" s="9">
        <v>1770629</v>
      </c>
      <c r="AB95" s="9">
        <v>1734914</v>
      </c>
      <c r="AC95" s="9">
        <v>42</v>
      </c>
      <c r="AD95" s="9">
        <v>1589918</v>
      </c>
      <c r="AE95" s="9">
        <v>44</v>
      </c>
      <c r="AF95" s="9">
        <v>1832907</v>
      </c>
      <c r="AG95" s="9">
        <v>50</v>
      </c>
      <c r="AH95" s="9">
        <v>1744384</v>
      </c>
      <c r="AI95" s="9">
        <v>43</v>
      </c>
      <c r="AJ95" s="9">
        <v>1747455</v>
      </c>
      <c r="AK95" s="9">
        <v>48</v>
      </c>
      <c r="AL95" s="9">
        <v>1810222</v>
      </c>
      <c r="AM95" s="9">
        <v>50</v>
      </c>
      <c r="AN95" s="9">
        <v>1783422</v>
      </c>
      <c r="AO95" s="9">
        <v>52</v>
      </c>
      <c r="AP95" s="9">
        <v>1816548</v>
      </c>
      <c r="AQ95" s="9">
        <v>46</v>
      </c>
      <c r="AR95" s="9">
        <v>1770403</v>
      </c>
      <c r="AS95" s="9">
        <v>53</v>
      </c>
      <c r="AT95" s="9">
        <v>1841425</v>
      </c>
      <c r="AU95" s="9">
        <v>46</v>
      </c>
      <c r="AV95" s="9">
        <v>1818072</v>
      </c>
      <c r="AW95" s="9">
        <v>49</v>
      </c>
      <c r="AX95" s="9">
        <v>1704389</v>
      </c>
      <c r="AY95" s="9">
        <v>48</v>
      </c>
      <c r="AZ95" s="9">
        <v>1760880</v>
      </c>
      <c r="BA95" s="9">
        <v>1760556</v>
      </c>
      <c r="BB95" s="9">
        <v>1659093</v>
      </c>
      <c r="BC95" s="9">
        <v>1676954</v>
      </c>
      <c r="BD95" s="9">
        <v>1722957</v>
      </c>
      <c r="BE95" s="9">
        <v>1677795</v>
      </c>
      <c r="BF95" s="9">
        <v>1432526</v>
      </c>
      <c r="BG95" s="9">
        <v>1653178</v>
      </c>
      <c r="BH95" s="9">
        <v>1674105</v>
      </c>
      <c r="BI95" s="9">
        <v>1732446</v>
      </c>
      <c r="BJ95" s="9">
        <v>1671589</v>
      </c>
      <c r="BK95" s="9">
        <v>1697464</v>
      </c>
      <c r="BL95" s="9">
        <v>1654279</v>
      </c>
      <c r="BM95" s="9">
        <v>1707085</v>
      </c>
      <c r="BN95" s="9">
        <v>1733004</v>
      </c>
      <c r="BO95" s="9">
        <v>1605290</v>
      </c>
      <c r="BP95" s="9">
        <v>1744899</v>
      </c>
      <c r="BQ95" s="9">
        <v>1779028</v>
      </c>
      <c r="BR95" s="9">
        <v>1739073</v>
      </c>
      <c r="BS95" s="9">
        <v>1810012</v>
      </c>
      <c r="BT95" s="9">
        <v>2087313</v>
      </c>
      <c r="BU95" s="9">
        <v>2060434</v>
      </c>
      <c r="BV95" s="9">
        <v>1793156</v>
      </c>
      <c r="BW95" s="9">
        <v>1784189</v>
      </c>
      <c r="BX95" s="9">
        <v>1762541</v>
      </c>
      <c r="BY95" s="9">
        <v>38</v>
      </c>
      <c r="BZ95" s="9">
        <v>1756566</v>
      </c>
      <c r="CA95" s="9">
        <v>49</v>
      </c>
      <c r="CB95" s="9">
        <v>1778728</v>
      </c>
      <c r="CC95" s="9">
        <v>56</v>
      </c>
      <c r="CD95" s="9">
        <v>1673956</v>
      </c>
      <c r="CE95" s="9">
        <v>47</v>
      </c>
      <c r="CF95" s="9">
        <v>1800463</v>
      </c>
      <c r="CG95" s="9">
        <v>43</v>
      </c>
      <c r="CH95" s="9">
        <v>1840855</v>
      </c>
      <c r="CI95" s="9">
        <v>52</v>
      </c>
      <c r="CJ95" s="9">
        <v>1803520</v>
      </c>
      <c r="CK95" s="9">
        <v>60</v>
      </c>
      <c r="CL95" s="9">
        <v>1761667</v>
      </c>
      <c r="CM95" s="9">
        <v>58</v>
      </c>
      <c r="CN95" s="9">
        <v>1826167</v>
      </c>
      <c r="CO95" s="9">
        <v>51</v>
      </c>
      <c r="CP95" s="9">
        <v>1810306</v>
      </c>
      <c r="CQ95" s="9">
        <v>51</v>
      </c>
      <c r="CR95" s="9">
        <v>2122751</v>
      </c>
      <c r="CS95" s="9">
        <v>55</v>
      </c>
      <c r="CT95" s="9">
        <v>1800850</v>
      </c>
      <c r="CU95" s="9">
        <v>52</v>
      </c>
    </row>
    <row r="97" spans="1:27" x14ac:dyDescent="0.25">
      <c r="A97" s="4" t="s">
        <v>419</v>
      </c>
      <c r="B97" s="5"/>
    </row>
    <row r="99" spans="1:27" x14ac:dyDescent="0.25">
      <c r="B99" s="10"/>
      <c r="C99" s="7">
        <v>1</v>
      </c>
      <c r="D99" s="7">
        <v>2</v>
      </c>
      <c r="E99" s="7">
        <v>3</v>
      </c>
      <c r="F99" s="7">
        <v>4</v>
      </c>
      <c r="G99" s="7">
        <v>5</v>
      </c>
      <c r="H99" s="7">
        <v>6</v>
      </c>
      <c r="I99" s="7">
        <v>7</v>
      </c>
      <c r="J99" s="7">
        <v>8</v>
      </c>
      <c r="K99" s="7">
        <v>9</v>
      </c>
      <c r="L99" s="7">
        <v>10</v>
      </c>
      <c r="M99" s="7">
        <v>11</v>
      </c>
      <c r="N99" s="7">
        <v>12</v>
      </c>
      <c r="O99" s="7">
        <v>13</v>
      </c>
      <c r="P99" s="7">
        <v>14</v>
      </c>
      <c r="Q99" s="7">
        <v>15</v>
      </c>
      <c r="R99" s="7">
        <v>16</v>
      </c>
      <c r="S99" s="7">
        <v>17</v>
      </c>
      <c r="T99" s="7">
        <v>18</v>
      </c>
      <c r="U99" s="7">
        <v>19</v>
      </c>
      <c r="V99" s="7">
        <v>20</v>
      </c>
      <c r="W99" s="7">
        <v>21</v>
      </c>
      <c r="X99" s="7">
        <v>22</v>
      </c>
      <c r="Y99" s="7">
        <v>23</v>
      </c>
      <c r="Z99" s="7">
        <v>24</v>
      </c>
    </row>
    <row r="100" spans="1:27" ht="19.2" x14ac:dyDescent="0.25">
      <c r="B100" s="77" t="s">
        <v>420</v>
      </c>
      <c r="C100" s="11">
        <v>-23204000</v>
      </c>
      <c r="D100" s="11">
        <v>-19040600</v>
      </c>
      <c r="E100" s="11">
        <v>-22053800</v>
      </c>
      <c r="F100" s="11">
        <v>-23260600</v>
      </c>
      <c r="G100" s="11">
        <v>-21649600</v>
      </c>
      <c r="H100" s="11">
        <v>-18187600</v>
      </c>
      <c r="I100" s="11">
        <v>-17700600</v>
      </c>
      <c r="J100" s="11">
        <v>-17833600</v>
      </c>
      <c r="K100" s="11">
        <v>-16068000</v>
      </c>
      <c r="L100" s="11">
        <v>-12949800</v>
      </c>
      <c r="M100" s="11">
        <v>-22309800</v>
      </c>
      <c r="N100" s="11">
        <v>-25264600</v>
      </c>
      <c r="O100" s="11">
        <v>-22363200</v>
      </c>
      <c r="P100" s="11">
        <v>-23897400</v>
      </c>
      <c r="Q100" s="11">
        <v>-25739000</v>
      </c>
      <c r="R100" s="11">
        <v>-42650600</v>
      </c>
      <c r="S100" s="11">
        <v>-23501400</v>
      </c>
      <c r="T100" s="11">
        <v>-15388600</v>
      </c>
      <c r="U100" s="11">
        <v>-15834000</v>
      </c>
      <c r="V100" s="11">
        <v>-21324600</v>
      </c>
      <c r="W100" s="11">
        <v>-23040200</v>
      </c>
      <c r="X100" s="11">
        <v>-22823800</v>
      </c>
      <c r="Y100" s="11">
        <v>-17946200</v>
      </c>
      <c r="Z100" s="11">
        <v>-14352400</v>
      </c>
      <c r="AA100" s="12" t="s">
        <v>421</v>
      </c>
    </row>
    <row r="101" spans="1:27" ht="19.2" x14ac:dyDescent="0.25">
      <c r="B101" s="78"/>
      <c r="C101" s="13">
        <v>1</v>
      </c>
      <c r="D101" s="13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  <c r="AA101" s="12" t="s">
        <v>422</v>
      </c>
    </row>
    <row r="102" spans="1:27" ht="19.2" x14ac:dyDescent="0.25">
      <c r="B102" s="78"/>
      <c r="C102" s="14">
        <v>1.736111111111111E-3</v>
      </c>
      <c r="D102" s="14">
        <v>3.6458333333333336E-2</v>
      </c>
      <c r="E102" s="14">
        <v>1.736111111111111E-3</v>
      </c>
      <c r="F102" s="14">
        <v>1.736111111111111E-3</v>
      </c>
      <c r="G102" s="14">
        <v>1.736111111111111E-3</v>
      </c>
      <c r="H102" s="14">
        <v>1.736111111111111E-3</v>
      </c>
      <c r="I102" s="14">
        <v>1.736111111111111E-3</v>
      </c>
      <c r="J102" s="14">
        <v>1.736111111111111E-3</v>
      </c>
      <c r="K102" s="14">
        <v>1.736111111111111E-3</v>
      </c>
      <c r="L102" s="14">
        <v>1.736111111111111E-3</v>
      </c>
      <c r="M102" s="14">
        <v>1.736111111111111E-3</v>
      </c>
      <c r="N102" s="14">
        <v>1.736111111111111E-3</v>
      </c>
      <c r="O102" s="14">
        <v>1.736111111111111E-3</v>
      </c>
      <c r="P102" s="14">
        <v>1.736111111111111E-3</v>
      </c>
      <c r="Q102" s="14">
        <v>1.736111111111111E-3</v>
      </c>
      <c r="R102" s="14">
        <v>1.736111111111111E-3</v>
      </c>
      <c r="S102" s="14">
        <v>1.736111111111111E-3</v>
      </c>
      <c r="T102" s="14">
        <v>1.736111111111111E-3</v>
      </c>
      <c r="U102" s="14">
        <v>1.736111111111111E-3</v>
      </c>
      <c r="V102" s="14">
        <v>1.736111111111111E-3</v>
      </c>
      <c r="W102" s="14">
        <v>1.736111111111111E-3</v>
      </c>
      <c r="X102" s="14">
        <v>1.736111111111111E-3</v>
      </c>
      <c r="Y102" s="14">
        <v>1.736111111111111E-3</v>
      </c>
      <c r="Z102" s="14">
        <v>1.736111111111111E-3</v>
      </c>
      <c r="AA102" s="12" t="s">
        <v>423</v>
      </c>
    </row>
    <row r="103" spans="1:27" ht="19.2" x14ac:dyDescent="0.25">
      <c r="B103" s="79"/>
      <c r="C103" s="15">
        <v>0</v>
      </c>
      <c r="D103" s="15">
        <v>2.2627314814814819E-2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2" t="s">
        <v>424</v>
      </c>
    </row>
    <row r="104" spans="1:27" ht="19.2" x14ac:dyDescent="0.25">
      <c r="B104" s="77" t="s">
        <v>425</v>
      </c>
      <c r="C104" s="11">
        <v>-18715200</v>
      </c>
      <c r="D104" s="11">
        <v>-1800</v>
      </c>
      <c r="E104" s="11">
        <v>-11168400</v>
      </c>
      <c r="F104" s="11">
        <v>1600</v>
      </c>
      <c r="G104" s="11">
        <v>-14054000</v>
      </c>
      <c r="H104" s="11">
        <v>-3200</v>
      </c>
      <c r="I104" s="11">
        <v>-13928200</v>
      </c>
      <c r="J104" s="11">
        <v>-3600</v>
      </c>
      <c r="K104" s="11">
        <v>-17660400</v>
      </c>
      <c r="L104" s="11">
        <v>-4200</v>
      </c>
      <c r="M104" s="11">
        <v>-19613200</v>
      </c>
      <c r="N104" s="11">
        <v>2000</v>
      </c>
      <c r="O104" s="11">
        <v>-17233600</v>
      </c>
      <c r="P104" s="11">
        <v>1800</v>
      </c>
      <c r="Q104" s="11">
        <v>-14505200</v>
      </c>
      <c r="R104" s="11">
        <v>2000</v>
      </c>
      <c r="S104" s="11">
        <v>-11180600</v>
      </c>
      <c r="T104" s="11">
        <v>-2000</v>
      </c>
      <c r="U104" s="11">
        <v>-9285200</v>
      </c>
      <c r="V104" s="11">
        <v>-2400</v>
      </c>
      <c r="W104" s="11">
        <v>-15795600</v>
      </c>
      <c r="X104" s="11">
        <v>-3600</v>
      </c>
      <c r="Y104" s="11">
        <v>12494400</v>
      </c>
      <c r="Z104" s="11">
        <v>2600</v>
      </c>
      <c r="AA104" s="12" t="s">
        <v>421</v>
      </c>
    </row>
    <row r="105" spans="1:27" ht="19.2" x14ac:dyDescent="0.25">
      <c r="B105" s="78"/>
      <c r="C105" s="13">
        <v>1</v>
      </c>
      <c r="D105" s="13">
        <v>1</v>
      </c>
      <c r="E105" s="13">
        <v>1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  <c r="AA105" s="12" t="s">
        <v>422</v>
      </c>
    </row>
    <row r="106" spans="1:27" ht="19.2" x14ac:dyDescent="0.25">
      <c r="B106" s="78"/>
      <c r="C106" s="14">
        <v>1.736111111111111E-3</v>
      </c>
      <c r="D106" s="14">
        <v>2.6041666666666668E-2</v>
      </c>
      <c r="E106" s="14">
        <v>5.208333333333333E-3</v>
      </c>
      <c r="F106" s="14">
        <v>1.5625E-2</v>
      </c>
      <c r="G106" s="14">
        <v>1.736111111111111E-3</v>
      </c>
      <c r="H106" s="14">
        <v>5.208333333333333E-3</v>
      </c>
      <c r="I106" s="14">
        <v>5.208333333333333E-3</v>
      </c>
      <c r="J106" s="14">
        <v>8.6805555555555559E-3</v>
      </c>
      <c r="K106" s="14">
        <v>1.736111111111111E-3</v>
      </c>
      <c r="L106" s="14">
        <v>3.6458333333333336E-2</v>
      </c>
      <c r="M106" s="14">
        <v>1.736111111111111E-3</v>
      </c>
      <c r="N106" s="14">
        <v>2.9513888888888892E-2</v>
      </c>
      <c r="O106" s="14">
        <v>1.736111111111111E-3</v>
      </c>
      <c r="P106" s="14">
        <v>1.736111111111111E-3</v>
      </c>
      <c r="Q106" s="14">
        <v>1.736111111111111E-3</v>
      </c>
      <c r="R106" s="14">
        <v>1.736111111111111E-3</v>
      </c>
      <c r="S106" s="14">
        <v>1.736111111111111E-3</v>
      </c>
      <c r="T106" s="14">
        <v>2.2569444444444444E-2</v>
      </c>
      <c r="U106" s="14">
        <v>1.736111111111111E-3</v>
      </c>
      <c r="V106" s="14">
        <v>5.208333333333333E-3</v>
      </c>
      <c r="W106" s="14">
        <v>1.736111111111111E-3</v>
      </c>
      <c r="X106" s="14">
        <v>1.736111111111111E-3</v>
      </c>
      <c r="Y106" s="14">
        <v>3.9930555555555559E-2</v>
      </c>
      <c r="Z106" s="14">
        <v>2.9513888888888892E-2</v>
      </c>
      <c r="AA106" s="12" t="s">
        <v>423</v>
      </c>
    </row>
    <row r="107" spans="1:27" ht="19.2" x14ac:dyDescent="0.25">
      <c r="B107" s="79"/>
      <c r="C107" s="15">
        <v>0</v>
      </c>
      <c r="D107" s="15">
        <v>2.508101851851852E-2</v>
      </c>
      <c r="E107" s="15">
        <v>2.0833333333333335E-4</v>
      </c>
      <c r="F107" s="15">
        <v>1.5196759259259259E-2</v>
      </c>
      <c r="G107" s="15">
        <v>0</v>
      </c>
      <c r="H107" s="15">
        <v>4.9884259259259265E-3</v>
      </c>
      <c r="I107" s="15">
        <v>3.9351851851851852E-4</v>
      </c>
      <c r="J107" s="15">
        <v>9.0624999999999994E-3</v>
      </c>
      <c r="K107" s="15">
        <v>0</v>
      </c>
      <c r="L107" s="15">
        <v>3.6539351851851851E-2</v>
      </c>
      <c r="M107" s="15">
        <v>0</v>
      </c>
      <c r="N107" s="15">
        <v>2.9861111111111113E-2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1.909722222222222E-2</v>
      </c>
      <c r="U107" s="15">
        <v>0</v>
      </c>
      <c r="V107" s="15">
        <v>6.3657407407407404E-3</v>
      </c>
      <c r="W107" s="15">
        <v>0</v>
      </c>
      <c r="X107" s="15">
        <v>0</v>
      </c>
      <c r="Y107" s="16" t="s">
        <v>426</v>
      </c>
      <c r="Z107" s="15">
        <v>2.8043981481481479E-2</v>
      </c>
      <c r="AA107" s="12" t="s">
        <v>424</v>
      </c>
    </row>
    <row r="108" spans="1:27" ht="19.2" x14ac:dyDescent="0.25">
      <c r="B108" s="77" t="s">
        <v>427</v>
      </c>
      <c r="C108" s="11">
        <v>-20002000</v>
      </c>
      <c r="D108" s="11">
        <v>-12296000</v>
      </c>
      <c r="E108" s="11">
        <v>-14929000</v>
      </c>
      <c r="F108" s="11">
        <v>-15534600</v>
      </c>
      <c r="G108" s="11">
        <v>-14991800</v>
      </c>
      <c r="H108" s="11">
        <v>-12209600</v>
      </c>
      <c r="I108" s="11">
        <v>-16938800</v>
      </c>
      <c r="J108" s="11">
        <v>-18720800</v>
      </c>
      <c r="K108" s="11">
        <v>-17920000</v>
      </c>
      <c r="L108" s="11">
        <v>-16352600</v>
      </c>
      <c r="M108" s="11">
        <v>-19942800</v>
      </c>
      <c r="N108" s="11">
        <v>-18717000</v>
      </c>
      <c r="O108" s="11">
        <v>-15759800</v>
      </c>
      <c r="P108" s="11">
        <v>-19901600</v>
      </c>
      <c r="Q108" s="11">
        <v>-16915600</v>
      </c>
      <c r="R108" s="11">
        <v>-17323800</v>
      </c>
      <c r="S108" s="11">
        <v>-21126000</v>
      </c>
      <c r="T108" s="11">
        <v>-26468200</v>
      </c>
      <c r="U108" s="11">
        <v>-16920200</v>
      </c>
      <c r="V108" s="11">
        <v>-17131200</v>
      </c>
      <c r="W108" s="11">
        <v>-14819200</v>
      </c>
      <c r="X108" s="11">
        <v>-20946400</v>
      </c>
      <c r="Y108" s="11">
        <v>-16160000</v>
      </c>
      <c r="Z108" s="11">
        <v>-15206200</v>
      </c>
      <c r="AA108" s="12" t="s">
        <v>421</v>
      </c>
    </row>
    <row r="109" spans="1:27" ht="19.2" x14ac:dyDescent="0.25">
      <c r="B109" s="78"/>
      <c r="C109" s="13">
        <v>1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  <c r="AA109" s="12" t="s">
        <v>422</v>
      </c>
    </row>
    <row r="110" spans="1:27" ht="19.2" x14ac:dyDescent="0.25">
      <c r="B110" s="78"/>
      <c r="C110" s="14">
        <v>1.736111111111111E-3</v>
      </c>
      <c r="D110" s="14">
        <v>1.736111111111111E-3</v>
      </c>
      <c r="E110" s="14">
        <v>1.736111111111111E-3</v>
      </c>
      <c r="F110" s="14">
        <v>1.736111111111111E-3</v>
      </c>
      <c r="G110" s="14">
        <v>1.736111111111111E-3</v>
      </c>
      <c r="H110" s="14">
        <v>5.208333333333333E-3</v>
      </c>
      <c r="I110" s="14">
        <v>1.736111111111111E-3</v>
      </c>
      <c r="J110" s="14">
        <v>1.736111111111111E-3</v>
      </c>
      <c r="K110" s="14">
        <v>1.736111111111111E-3</v>
      </c>
      <c r="L110" s="14">
        <v>1.736111111111111E-3</v>
      </c>
      <c r="M110" s="14">
        <v>1.736111111111111E-3</v>
      </c>
      <c r="N110" s="14">
        <v>1.736111111111111E-3</v>
      </c>
      <c r="O110" s="14">
        <v>1.736111111111111E-3</v>
      </c>
      <c r="P110" s="14">
        <v>1.736111111111111E-3</v>
      </c>
      <c r="Q110" s="14">
        <v>1.736111111111111E-3</v>
      </c>
      <c r="R110" s="14">
        <v>1.736111111111111E-3</v>
      </c>
      <c r="S110" s="14">
        <v>1.736111111111111E-3</v>
      </c>
      <c r="T110" s="14">
        <v>1.736111111111111E-3</v>
      </c>
      <c r="U110" s="14">
        <v>1.736111111111111E-3</v>
      </c>
      <c r="V110" s="14">
        <v>1.736111111111111E-3</v>
      </c>
      <c r="W110" s="14">
        <v>1.736111111111111E-3</v>
      </c>
      <c r="X110" s="14">
        <v>1.736111111111111E-3</v>
      </c>
      <c r="Y110" s="14">
        <v>1.736111111111111E-3</v>
      </c>
      <c r="Z110" s="14">
        <v>1.736111111111111E-3</v>
      </c>
      <c r="AA110" s="12" t="s">
        <v>423</v>
      </c>
    </row>
    <row r="111" spans="1:27" ht="19.2" x14ac:dyDescent="0.25">
      <c r="B111" s="79"/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2.4305555555555552E-4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2" t="s">
        <v>424</v>
      </c>
    </row>
    <row r="112" spans="1:27" ht="19.2" x14ac:dyDescent="0.25">
      <c r="B112" s="77" t="s">
        <v>428</v>
      </c>
      <c r="C112" s="11">
        <v>-14684400</v>
      </c>
      <c r="D112" s="11">
        <v>2200</v>
      </c>
      <c r="E112" s="11">
        <v>-13631200</v>
      </c>
      <c r="F112" s="11">
        <v>-1600</v>
      </c>
      <c r="G112" s="11">
        <v>-12102800</v>
      </c>
      <c r="H112" s="11">
        <v>1800</v>
      </c>
      <c r="I112" s="11">
        <v>-13703400</v>
      </c>
      <c r="J112" s="11">
        <v>-4600</v>
      </c>
      <c r="K112" s="11">
        <v>-15590000</v>
      </c>
      <c r="L112" s="11">
        <v>-2000</v>
      </c>
      <c r="M112" s="11">
        <v>-21175200</v>
      </c>
      <c r="N112" s="11">
        <v>-2000</v>
      </c>
      <c r="O112" s="11">
        <v>-17999000</v>
      </c>
      <c r="P112" s="11">
        <v>2600</v>
      </c>
      <c r="Q112" s="11">
        <v>-10050600</v>
      </c>
      <c r="R112" s="11">
        <v>-2200</v>
      </c>
      <c r="S112" s="11">
        <v>-23115800</v>
      </c>
      <c r="T112" s="11">
        <v>-2000</v>
      </c>
      <c r="U112" s="11">
        <v>-19149200</v>
      </c>
      <c r="V112" s="11">
        <v>2000</v>
      </c>
      <c r="W112" s="11">
        <v>-12991200</v>
      </c>
      <c r="X112" s="11">
        <v>-2200</v>
      </c>
      <c r="Y112" s="11">
        <v>-16267200</v>
      </c>
      <c r="Z112" s="11">
        <v>2400</v>
      </c>
      <c r="AA112" s="12" t="s">
        <v>421</v>
      </c>
    </row>
    <row r="113" spans="2:27" ht="19.2" x14ac:dyDescent="0.25">
      <c r="B113" s="78"/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  <c r="AA113" s="12" t="s">
        <v>422</v>
      </c>
    </row>
    <row r="114" spans="2:27" ht="19.2" x14ac:dyDescent="0.25">
      <c r="B114" s="78"/>
      <c r="C114" s="14">
        <v>1.736111111111111E-3</v>
      </c>
      <c r="D114" s="14">
        <v>1.5625E-2</v>
      </c>
      <c r="E114" s="14">
        <v>1.736111111111111E-3</v>
      </c>
      <c r="F114" s="14">
        <v>1.909722222222222E-2</v>
      </c>
      <c r="G114" s="14">
        <v>1.736111111111111E-3</v>
      </c>
      <c r="H114" s="14">
        <v>3.9930555555555559E-2</v>
      </c>
      <c r="I114" s="14">
        <v>1.736111111111111E-3</v>
      </c>
      <c r="J114" s="14">
        <v>1.909722222222222E-2</v>
      </c>
      <c r="K114" s="14">
        <v>1.736111111111111E-3</v>
      </c>
      <c r="L114" s="14">
        <v>3.2986111111111112E-2</v>
      </c>
      <c r="M114" s="14">
        <v>1.736111111111111E-3</v>
      </c>
      <c r="N114" s="14">
        <v>2.6041666666666668E-2</v>
      </c>
      <c r="O114" s="14">
        <v>1.736111111111111E-3</v>
      </c>
      <c r="P114" s="14">
        <v>3.9930555555555559E-2</v>
      </c>
      <c r="Q114" s="14">
        <v>1.736111111111111E-3</v>
      </c>
      <c r="R114" s="14">
        <v>5.208333333333333E-3</v>
      </c>
      <c r="S114" s="14">
        <v>1.736111111111111E-3</v>
      </c>
      <c r="T114" s="14">
        <v>1.736111111111111E-3</v>
      </c>
      <c r="U114" s="14">
        <v>1.736111111111111E-3</v>
      </c>
      <c r="V114" s="14">
        <v>8.6805555555555559E-3</v>
      </c>
      <c r="W114" s="14">
        <v>1.736111111111111E-3</v>
      </c>
      <c r="X114" s="14">
        <v>1.2152777777777778E-2</v>
      </c>
      <c r="Y114" s="14">
        <v>1.736111111111111E-3</v>
      </c>
      <c r="Z114" s="14">
        <v>2.9513888888888892E-2</v>
      </c>
      <c r="AA114" s="12" t="s">
        <v>423</v>
      </c>
    </row>
    <row r="115" spans="2:27" ht="19.2" x14ac:dyDescent="0.25">
      <c r="B115" s="79"/>
      <c r="C115" s="15">
        <v>0</v>
      </c>
      <c r="D115" s="15">
        <v>1.7997685185185186E-2</v>
      </c>
      <c r="E115" s="15">
        <v>0</v>
      </c>
      <c r="F115" s="15">
        <v>1.6493055555555556E-2</v>
      </c>
      <c r="G115" s="15">
        <v>0</v>
      </c>
      <c r="H115" s="15">
        <v>4.0127314814814817E-2</v>
      </c>
      <c r="I115" s="15">
        <v>0</v>
      </c>
      <c r="J115" s="15">
        <v>1.9016203703703705E-2</v>
      </c>
      <c r="K115" s="15">
        <v>0</v>
      </c>
      <c r="L115" s="15">
        <v>3.2638888888888891E-2</v>
      </c>
      <c r="M115" s="15">
        <v>0</v>
      </c>
      <c r="N115" s="15">
        <v>2.8472222222222222E-2</v>
      </c>
      <c r="O115" s="15">
        <v>0</v>
      </c>
      <c r="P115" s="15">
        <v>4.1400462962962965E-2</v>
      </c>
      <c r="Q115" s="15">
        <v>0</v>
      </c>
      <c r="R115" s="15">
        <v>6.3078703703703708E-3</v>
      </c>
      <c r="S115" s="15">
        <v>0</v>
      </c>
      <c r="T115" s="15">
        <v>0</v>
      </c>
      <c r="U115" s="15">
        <v>0</v>
      </c>
      <c r="V115" s="15">
        <v>6.5972222222222222E-3</v>
      </c>
      <c r="W115" s="15">
        <v>0</v>
      </c>
      <c r="X115" s="15">
        <v>1.357638888888889E-2</v>
      </c>
      <c r="Y115" s="15">
        <v>0</v>
      </c>
      <c r="Z115" s="15">
        <v>3.0671296296296294E-2</v>
      </c>
      <c r="AA115" s="12" t="s">
        <v>424</v>
      </c>
    </row>
    <row r="116" spans="2:27" ht="19.2" x14ac:dyDescent="0.25">
      <c r="B116" s="77" t="s">
        <v>429</v>
      </c>
      <c r="C116" s="11">
        <v>-13548000</v>
      </c>
      <c r="D116" s="11">
        <v>-16288800</v>
      </c>
      <c r="E116" s="11">
        <v>-9575400</v>
      </c>
      <c r="F116" s="11">
        <v>-10781200</v>
      </c>
      <c r="G116" s="11">
        <v>-12744200</v>
      </c>
      <c r="H116" s="11">
        <v>-20118200</v>
      </c>
      <c r="I116" s="11">
        <v>-9926600</v>
      </c>
      <c r="J116" s="11">
        <v>-10538200</v>
      </c>
      <c r="K116" s="11">
        <v>-10890600</v>
      </c>
      <c r="L116" s="11">
        <v>-17638400</v>
      </c>
      <c r="M116" s="11">
        <v>-22009400</v>
      </c>
      <c r="N116" s="11">
        <v>-17809600</v>
      </c>
      <c r="O116" s="11">
        <v>-15359200</v>
      </c>
      <c r="P116" s="11">
        <v>-8602400</v>
      </c>
      <c r="Q116" s="11">
        <v>-17291800</v>
      </c>
      <c r="R116" s="11">
        <v>-14731600</v>
      </c>
      <c r="S116" s="11">
        <v>-16858000</v>
      </c>
      <c r="T116" s="11">
        <v>-17407000</v>
      </c>
      <c r="U116" s="11">
        <v>-18484600</v>
      </c>
      <c r="V116" s="11">
        <v>-13164800</v>
      </c>
      <c r="W116" s="11">
        <v>-17249600</v>
      </c>
      <c r="X116" s="11">
        <v>-22263800</v>
      </c>
      <c r="Y116" s="11">
        <v>-13412400</v>
      </c>
      <c r="Z116" s="11">
        <v>-19322400</v>
      </c>
      <c r="AA116" s="12" t="s">
        <v>421</v>
      </c>
    </row>
    <row r="117" spans="2:27" ht="19.2" x14ac:dyDescent="0.25">
      <c r="B117" s="78"/>
      <c r="C117" s="13">
        <v>1</v>
      </c>
      <c r="D117" s="13">
        <v>1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  <c r="AA117" s="12" t="s">
        <v>422</v>
      </c>
    </row>
    <row r="118" spans="2:27" ht="19.2" x14ac:dyDescent="0.25">
      <c r="B118" s="78"/>
      <c r="C118" s="14">
        <v>1.736111111111111E-3</v>
      </c>
      <c r="D118" s="14">
        <v>1.736111111111111E-3</v>
      </c>
      <c r="E118" s="14">
        <v>5.208333333333333E-3</v>
      </c>
      <c r="F118" s="14">
        <v>8.6805555555555559E-3</v>
      </c>
      <c r="G118" s="14">
        <v>1.736111111111111E-3</v>
      </c>
      <c r="H118" s="14">
        <v>1.736111111111111E-3</v>
      </c>
      <c r="I118" s="14">
        <v>1.736111111111111E-3</v>
      </c>
      <c r="J118" s="14">
        <v>1.736111111111111E-3</v>
      </c>
      <c r="K118" s="14">
        <v>1.909722222222222E-2</v>
      </c>
      <c r="L118" s="14">
        <v>1.736111111111111E-3</v>
      </c>
      <c r="M118" s="14">
        <v>1.736111111111111E-3</v>
      </c>
      <c r="N118" s="14">
        <v>1.736111111111111E-3</v>
      </c>
      <c r="O118" s="14">
        <v>1.736111111111111E-3</v>
      </c>
      <c r="P118" s="14">
        <v>5.208333333333333E-3</v>
      </c>
      <c r="Q118" s="14">
        <v>1.736111111111111E-3</v>
      </c>
      <c r="R118" s="14">
        <v>1.736111111111111E-3</v>
      </c>
      <c r="S118" s="14">
        <v>1.736111111111111E-3</v>
      </c>
      <c r="T118" s="14">
        <v>1.736111111111111E-3</v>
      </c>
      <c r="U118" s="14">
        <v>1.736111111111111E-3</v>
      </c>
      <c r="V118" s="14">
        <v>1.736111111111111E-3</v>
      </c>
      <c r="W118" s="14">
        <v>1.736111111111111E-3</v>
      </c>
      <c r="X118" s="14">
        <v>1.736111111111111E-3</v>
      </c>
      <c r="Y118" s="14">
        <v>1.736111111111111E-3</v>
      </c>
      <c r="Z118" s="14">
        <v>1.736111111111111E-3</v>
      </c>
      <c r="AA118" s="12" t="s">
        <v>423</v>
      </c>
    </row>
    <row r="119" spans="2:27" ht="19.2" x14ac:dyDescent="0.25">
      <c r="B119" s="79"/>
      <c r="C119" s="15">
        <v>0</v>
      </c>
      <c r="D119" s="15">
        <v>0</v>
      </c>
      <c r="E119" s="15">
        <v>1.5046296296296297E-4</v>
      </c>
      <c r="F119" s="15">
        <v>1.4583333333333334E-3</v>
      </c>
      <c r="G119" s="15">
        <v>0</v>
      </c>
      <c r="H119" s="15">
        <v>0</v>
      </c>
      <c r="I119" s="15">
        <v>0</v>
      </c>
      <c r="J119" s="15">
        <v>0</v>
      </c>
      <c r="K119" s="15">
        <v>7.5694444444444446E-3</v>
      </c>
      <c r="L119" s="15">
        <v>0</v>
      </c>
      <c r="M119" s="15">
        <v>0</v>
      </c>
      <c r="N119" s="15">
        <v>0</v>
      </c>
      <c r="O119" s="15">
        <v>0</v>
      </c>
      <c r="P119" s="15">
        <v>6.5972222222222213E-4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2" t="s">
        <v>424</v>
      </c>
    </row>
    <row r="120" spans="2:27" ht="19.2" x14ac:dyDescent="0.25">
      <c r="B120" s="77" t="s">
        <v>430</v>
      </c>
      <c r="C120" s="11">
        <v>-19751000</v>
      </c>
      <c r="D120" s="11">
        <v>2400</v>
      </c>
      <c r="E120" s="11">
        <v>-18339000</v>
      </c>
      <c r="F120" s="11">
        <v>-2600</v>
      </c>
      <c r="G120" s="11">
        <v>-11239400</v>
      </c>
      <c r="H120" s="11">
        <v>2000</v>
      </c>
      <c r="I120" s="11">
        <v>-15746200</v>
      </c>
      <c r="J120" s="11">
        <v>-2400</v>
      </c>
      <c r="K120" s="11">
        <v>-18979400</v>
      </c>
      <c r="L120" s="11">
        <v>3600</v>
      </c>
      <c r="M120" s="11">
        <v>-17620400</v>
      </c>
      <c r="N120" s="11">
        <v>1600</v>
      </c>
      <c r="O120" s="11">
        <v>-16539000</v>
      </c>
      <c r="P120" s="11">
        <v>-2600</v>
      </c>
      <c r="Q120" s="11">
        <v>-18189200</v>
      </c>
      <c r="R120" s="11">
        <v>-2600</v>
      </c>
      <c r="S120" s="11">
        <v>-21838000</v>
      </c>
      <c r="T120" s="11">
        <v>2400</v>
      </c>
      <c r="U120" s="11">
        <v>-14600200</v>
      </c>
      <c r="V120" s="11">
        <v>2000</v>
      </c>
      <c r="W120" s="11">
        <v>-16172000</v>
      </c>
      <c r="X120" s="11">
        <v>-3600</v>
      </c>
      <c r="Y120" s="11">
        <v>-15588200</v>
      </c>
      <c r="Z120" s="11">
        <v>-2400</v>
      </c>
      <c r="AA120" s="12" t="s">
        <v>421</v>
      </c>
    </row>
    <row r="121" spans="2:27" ht="19.2" x14ac:dyDescent="0.25">
      <c r="B121" s="78"/>
      <c r="C121" s="13">
        <v>1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  <c r="AA121" s="12" t="s">
        <v>422</v>
      </c>
    </row>
    <row r="122" spans="2:27" ht="19.2" x14ac:dyDescent="0.25">
      <c r="B122" s="78"/>
      <c r="C122" s="14">
        <v>1.736111111111111E-3</v>
      </c>
      <c r="D122" s="14">
        <v>1.2152777777777778E-2</v>
      </c>
      <c r="E122" s="14">
        <v>1.736111111111111E-3</v>
      </c>
      <c r="F122" s="14">
        <v>1.909722222222222E-2</v>
      </c>
      <c r="G122" s="14">
        <v>1.736111111111111E-3</v>
      </c>
      <c r="H122" s="14">
        <v>3.2986111111111112E-2</v>
      </c>
      <c r="I122" s="14">
        <v>1.736111111111111E-3</v>
      </c>
      <c r="J122" s="14">
        <v>1.736111111111111E-3</v>
      </c>
      <c r="K122" s="14">
        <v>1.736111111111111E-3</v>
      </c>
      <c r="L122" s="14">
        <v>1.5625E-2</v>
      </c>
      <c r="M122" s="14">
        <v>1.736111111111111E-3</v>
      </c>
      <c r="N122" s="14">
        <v>2.2569444444444444E-2</v>
      </c>
      <c r="O122" s="14">
        <v>1.736111111111111E-3</v>
      </c>
      <c r="P122" s="14">
        <v>1.909722222222222E-2</v>
      </c>
      <c r="Q122" s="14">
        <v>1.736111111111111E-3</v>
      </c>
      <c r="R122" s="14">
        <v>3.9930555555555559E-2</v>
      </c>
      <c r="S122" s="14">
        <v>1.736111111111111E-3</v>
      </c>
      <c r="T122" s="14">
        <v>3.6458333333333336E-2</v>
      </c>
      <c r="U122" s="14">
        <v>3.2986111111111112E-2</v>
      </c>
      <c r="V122" s="14">
        <v>1.909722222222222E-2</v>
      </c>
      <c r="W122" s="14">
        <v>1.736111111111111E-3</v>
      </c>
      <c r="X122" s="14">
        <v>5.208333333333333E-3</v>
      </c>
      <c r="Y122" s="14">
        <v>1.736111111111111E-3</v>
      </c>
      <c r="Z122" s="14">
        <v>2.2569444444444444E-2</v>
      </c>
      <c r="AA122" s="12" t="s">
        <v>423</v>
      </c>
    </row>
    <row r="123" spans="2:27" ht="19.2" x14ac:dyDescent="0.25">
      <c r="B123" s="79"/>
      <c r="C123" s="15">
        <v>0</v>
      </c>
      <c r="D123" s="15">
        <v>1.3599537037037037E-2</v>
      </c>
      <c r="E123" s="15">
        <v>0</v>
      </c>
      <c r="F123" s="15">
        <v>1.8159722222222219E-2</v>
      </c>
      <c r="G123" s="15">
        <v>0</v>
      </c>
      <c r="H123" s="15">
        <v>3.4374999999999996E-2</v>
      </c>
      <c r="I123" s="15">
        <v>0</v>
      </c>
      <c r="J123" s="15">
        <v>0</v>
      </c>
      <c r="K123" s="15">
        <v>0</v>
      </c>
      <c r="L123" s="15">
        <v>1.5243055555555557E-2</v>
      </c>
      <c r="M123" s="15">
        <v>0</v>
      </c>
      <c r="N123" s="15">
        <v>2.0833333333333332E-2</v>
      </c>
      <c r="O123" s="15">
        <v>0</v>
      </c>
      <c r="P123" s="15">
        <v>1.8958333333333334E-2</v>
      </c>
      <c r="Q123" s="15">
        <v>0</v>
      </c>
      <c r="R123" s="15">
        <v>4.0335648148148148E-2</v>
      </c>
      <c r="S123" s="15">
        <v>0</v>
      </c>
      <c r="T123" s="15">
        <v>3.4722222222222224E-2</v>
      </c>
      <c r="U123" s="15">
        <v>1.4780092592592595E-2</v>
      </c>
      <c r="V123" s="15">
        <v>1.5625E-2</v>
      </c>
      <c r="W123" s="15">
        <v>0</v>
      </c>
      <c r="X123" s="15">
        <v>5.0115740740740737E-3</v>
      </c>
      <c r="Y123" s="15">
        <v>0</v>
      </c>
      <c r="Z123" s="15">
        <v>2.2569444444444444E-2</v>
      </c>
      <c r="AA123" s="12" t="s">
        <v>424</v>
      </c>
    </row>
    <row r="124" spans="2:27" ht="19.2" x14ac:dyDescent="0.25">
      <c r="B124" s="77" t="s">
        <v>431</v>
      </c>
      <c r="C124" s="11">
        <v>-13010000</v>
      </c>
      <c r="D124" s="11">
        <v>-13767800</v>
      </c>
      <c r="E124" s="11">
        <v>-14754200</v>
      </c>
      <c r="F124" s="11">
        <v>-13845200</v>
      </c>
      <c r="G124" s="11">
        <v>-12168200</v>
      </c>
      <c r="H124" s="11">
        <v>-16308000</v>
      </c>
      <c r="I124" s="11">
        <v>-12476600</v>
      </c>
      <c r="J124" s="11">
        <v>-14659800</v>
      </c>
      <c r="K124" s="11">
        <v>-19690000</v>
      </c>
      <c r="L124" s="11">
        <v>-11532200</v>
      </c>
      <c r="M124" s="11">
        <v>-48916200</v>
      </c>
      <c r="N124" s="11">
        <v>-15128600</v>
      </c>
      <c r="O124" s="11">
        <v>-14441000</v>
      </c>
      <c r="P124" s="11">
        <v>-16516400</v>
      </c>
      <c r="Q124" s="11">
        <v>-15739000</v>
      </c>
      <c r="R124" s="11">
        <v>-14977400</v>
      </c>
      <c r="S124" s="11">
        <v>-14055600</v>
      </c>
      <c r="T124" s="11">
        <v>-19598600</v>
      </c>
      <c r="U124" s="11">
        <v>-12942800</v>
      </c>
      <c r="V124" s="11">
        <v>-19910200</v>
      </c>
      <c r="W124" s="11">
        <v>-7841400</v>
      </c>
      <c r="X124" s="11">
        <v>-17337000</v>
      </c>
      <c r="Y124" s="11">
        <v>-7713400</v>
      </c>
      <c r="Z124" s="11">
        <v>-12836800</v>
      </c>
      <c r="AA124" s="12" t="s">
        <v>421</v>
      </c>
    </row>
    <row r="125" spans="2:27" ht="19.2" x14ac:dyDescent="0.25">
      <c r="B125" s="78"/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12" t="s">
        <v>422</v>
      </c>
    </row>
    <row r="126" spans="2:27" ht="19.2" x14ac:dyDescent="0.25">
      <c r="B126" s="78"/>
      <c r="C126" s="14">
        <v>1.736111111111111E-3</v>
      </c>
      <c r="D126" s="14">
        <v>1.736111111111111E-3</v>
      </c>
      <c r="E126" s="14">
        <v>1.736111111111111E-3</v>
      </c>
      <c r="F126" s="14">
        <v>1.736111111111111E-3</v>
      </c>
      <c r="G126" s="14">
        <v>1.736111111111111E-3</v>
      </c>
      <c r="H126" s="14">
        <v>1.736111111111111E-3</v>
      </c>
      <c r="I126" s="14">
        <v>1.736111111111111E-3</v>
      </c>
      <c r="J126" s="14">
        <v>1.736111111111111E-3</v>
      </c>
      <c r="K126" s="14">
        <v>1.736111111111111E-3</v>
      </c>
      <c r="L126" s="14">
        <v>1.736111111111111E-3</v>
      </c>
      <c r="M126" s="14">
        <v>1.736111111111111E-3</v>
      </c>
      <c r="N126" s="14">
        <v>1.736111111111111E-3</v>
      </c>
      <c r="O126" s="14">
        <v>1.736111111111111E-3</v>
      </c>
      <c r="P126" s="14">
        <v>1.736111111111111E-3</v>
      </c>
      <c r="Q126" s="14">
        <v>1.736111111111111E-3</v>
      </c>
      <c r="R126" s="14">
        <v>1.736111111111111E-3</v>
      </c>
      <c r="S126" s="14">
        <v>1.736111111111111E-3</v>
      </c>
      <c r="T126" s="14">
        <v>1.736111111111111E-3</v>
      </c>
      <c r="U126" s="14">
        <v>1.736111111111111E-3</v>
      </c>
      <c r="V126" s="14">
        <v>1.736111111111111E-3</v>
      </c>
      <c r="W126" s="14">
        <v>1.736111111111111E-3</v>
      </c>
      <c r="X126" s="14">
        <v>1.736111111111111E-3</v>
      </c>
      <c r="Y126" s="14">
        <v>1.736111111111111E-3</v>
      </c>
      <c r="Z126" s="14">
        <v>1.736111111111111E-3</v>
      </c>
      <c r="AA126" s="12" t="s">
        <v>423</v>
      </c>
    </row>
    <row r="127" spans="2:27" ht="19.2" x14ac:dyDescent="0.25">
      <c r="B127" s="79"/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2" t="s">
        <v>424</v>
      </c>
    </row>
    <row r="128" spans="2:27" ht="19.2" x14ac:dyDescent="0.25">
      <c r="B128" s="77" t="s">
        <v>432</v>
      </c>
      <c r="C128" s="11">
        <v>-14208400</v>
      </c>
      <c r="D128" s="11">
        <v>3000</v>
      </c>
      <c r="E128" s="11">
        <v>-16135200</v>
      </c>
      <c r="F128" s="11">
        <v>1600</v>
      </c>
      <c r="G128" s="11">
        <v>-17658800</v>
      </c>
      <c r="H128" s="11">
        <v>2200</v>
      </c>
      <c r="I128" s="11">
        <v>-10202200</v>
      </c>
      <c r="J128" s="11">
        <v>-1800</v>
      </c>
      <c r="K128" s="11">
        <v>-14718400</v>
      </c>
      <c r="L128" s="11">
        <v>3000</v>
      </c>
      <c r="M128" s="11">
        <v>-14841600</v>
      </c>
      <c r="N128" s="11">
        <v>-1800</v>
      </c>
      <c r="O128" s="11">
        <v>-16458600</v>
      </c>
      <c r="P128" s="11">
        <v>-1400</v>
      </c>
      <c r="Q128" s="11">
        <v>-16764800</v>
      </c>
      <c r="R128" s="11">
        <v>-1400</v>
      </c>
      <c r="S128" s="11">
        <v>-21018200</v>
      </c>
      <c r="T128" s="11">
        <v>2600</v>
      </c>
      <c r="U128" s="11">
        <v>-12627000</v>
      </c>
      <c r="V128" s="11">
        <v>2400</v>
      </c>
      <c r="W128" s="11">
        <v>-16989200</v>
      </c>
      <c r="X128" s="11">
        <v>2400</v>
      </c>
      <c r="Y128" s="11">
        <v>-9262800</v>
      </c>
      <c r="Z128" s="11">
        <v>3400</v>
      </c>
      <c r="AA128" s="12" t="s">
        <v>421</v>
      </c>
    </row>
    <row r="129" spans="2:27" ht="19.2" x14ac:dyDescent="0.25">
      <c r="B129" s="78"/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>
        <v>1</v>
      </c>
      <c r="W129" s="13">
        <v>1</v>
      </c>
      <c r="X129" s="13">
        <v>1</v>
      </c>
      <c r="Y129" s="13">
        <v>1</v>
      </c>
      <c r="Z129" s="13">
        <v>1</v>
      </c>
      <c r="AA129" s="12" t="s">
        <v>422</v>
      </c>
    </row>
    <row r="130" spans="2:27" ht="19.2" x14ac:dyDescent="0.25">
      <c r="B130" s="78"/>
      <c r="C130" s="14">
        <v>1.736111111111111E-3</v>
      </c>
      <c r="D130" s="14">
        <v>1.736111111111111E-3</v>
      </c>
      <c r="E130" s="14">
        <v>1.736111111111111E-3</v>
      </c>
      <c r="F130" s="14">
        <v>1.736111111111111E-3</v>
      </c>
      <c r="G130" s="14">
        <v>1.736111111111111E-3</v>
      </c>
      <c r="H130" s="14">
        <v>5.208333333333333E-3</v>
      </c>
      <c r="I130" s="14">
        <v>2.2569444444444444E-2</v>
      </c>
      <c r="J130" s="14">
        <v>5.208333333333333E-3</v>
      </c>
      <c r="K130" s="14">
        <v>1.736111111111111E-3</v>
      </c>
      <c r="L130" s="14">
        <v>5.208333333333333E-3</v>
      </c>
      <c r="M130" s="14">
        <v>1.736111111111111E-3</v>
      </c>
      <c r="N130" s="14">
        <v>1.2152777777777778E-2</v>
      </c>
      <c r="O130" s="14">
        <v>1.736111111111111E-3</v>
      </c>
      <c r="P130" s="14">
        <v>3.6458333333333336E-2</v>
      </c>
      <c r="Q130" s="14">
        <v>1.736111111111111E-3</v>
      </c>
      <c r="R130" s="14">
        <v>2.6041666666666668E-2</v>
      </c>
      <c r="S130" s="14">
        <v>1.736111111111111E-3</v>
      </c>
      <c r="T130" s="14">
        <v>1.736111111111111E-3</v>
      </c>
      <c r="U130" s="14">
        <v>1.736111111111111E-3</v>
      </c>
      <c r="V130" s="14">
        <v>1.2152777777777778E-2</v>
      </c>
      <c r="W130" s="14">
        <v>1.736111111111111E-3</v>
      </c>
      <c r="X130" s="14">
        <v>3.2986111111111112E-2</v>
      </c>
      <c r="Y130" s="14">
        <v>1.736111111111111E-3</v>
      </c>
      <c r="Z130" s="14">
        <v>8.6805555555555559E-3</v>
      </c>
      <c r="AA130" s="12" t="s">
        <v>423</v>
      </c>
    </row>
    <row r="131" spans="2:27" ht="19.2" x14ac:dyDescent="0.25">
      <c r="B131" s="79"/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4.4212962962962956E-3</v>
      </c>
      <c r="I131" s="15">
        <v>6.145833333333333E-3</v>
      </c>
      <c r="J131" s="15">
        <v>6.5624999999999998E-3</v>
      </c>
      <c r="K131" s="15">
        <v>0</v>
      </c>
      <c r="L131" s="15">
        <v>4.8611111111111112E-3</v>
      </c>
      <c r="M131" s="15">
        <v>0</v>
      </c>
      <c r="N131" s="15">
        <v>1.0798611111111111E-2</v>
      </c>
      <c r="O131" s="15">
        <v>0</v>
      </c>
      <c r="P131" s="15">
        <v>3.8692129629629632E-2</v>
      </c>
      <c r="Q131" s="15">
        <v>0</v>
      </c>
      <c r="R131" s="15">
        <v>2.7777777777777776E-2</v>
      </c>
      <c r="S131" s="15">
        <v>0</v>
      </c>
      <c r="T131" s="15">
        <v>0</v>
      </c>
      <c r="U131" s="15">
        <v>0</v>
      </c>
      <c r="V131" s="15">
        <v>1.0127314814814815E-2</v>
      </c>
      <c r="W131" s="15">
        <v>0</v>
      </c>
      <c r="X131" s="15">
        <v>3.3275462962962958E-2</v>
      </c>
      <c r="Y131" s="15">
        <v>0</v>
      </c>
      <c r="Z131" s="15">
        <v>8.5763888888888886E-3</v>
      </c>
      <c r="AA131" s="12" t="s">
        <v>424</v>
      </c>
    </row>
    <row r="132" spans="2:27" ht="19.2" x14ac:dyDescent="0.25">
      <c r="B132" s="77" t="s">
        <v>433</v>
      </c>
      <c r="C132" s="11">
        <v>-14351000</v>
      </c>
      <c r="D132" s="11">
        <v>-13463600</v>
      </c>
      <c r="E132" s="11">
        <v>-15915600</v>
      </c>
      <c r="F132" s="11">
        <v>-10709800</v>
      </c>
      <c r="G132" s="11">
        <v>-11346400</v>
      </c>
      <c r="H132" s="11">
        <v>-13756200</v>
      </c>
      <c r="I132" s="11">
        <v>-13328000</v>
      </c>
      <c r="J132" s="11">
        <v>-16698200</v>
      </c>
      <c r="K132" s="11">
        <v>-12027200</v>
      </c>
      <c r="L132" s="11">
        <v>-15701200</v>
      </c>
      <c r="M132" s="11">
        <v>-15460200</v>
      </c>
      <c r="N132" s="11">
        <v>-14408200</v>
      </c>
      <c r="O132" s="11">
        <v>-16504200</v>
      </c>
      <c r="P132" s="11">
        <v>-8448400</v>
      </c>
      <c r="Q132" s="11">
        <v>-13819200</v>
      </c>
      <c r="R132" s="11">
        <v>-15839400</v>
      </c>
      <c r="S132" s="11">
        <v>-16205200</v>
      </c>
      <c r="T132" s="11">
        <v>-13785400</v>
      </c>
      <c r="U132" s="11">
        <v>-15460200</v>
      </c>
      <c r="V132" s="11">
        <v>-16992400</v>
      </c>
      <c r="W132" s="11">
        <v>-12004000</v>
      </c>
      <c r="X132" s="11">
        <v>-14651400</v>
      </c>
      <c r="Y132" s="11">
        <v>-9957800</v>
      </c>
      <c r="Z132" s="11">
        <v>-12584400</v>
      </c>
      <c r="AA132" s="12" t="s">
        <v>421</v>
      </c>
    </row>
    <row r="133" spans="2:27" ht="19.2" x14ac:dyDescent="0.25">
      <c r="B133" s="78"/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  <c r="Z133" s="13">
        <v>1</v>
      </c>
      <c r="AA133" s="12" t="s">
        <v>422</v>
      </c>
    </row>
    <row r="134" spans="2:27" ht="19.2" x14ac:dyDescent="0.25">
      <c r="B134" s="78"/>
      <c r="C134" s="14">
        <v>1.736111111111111E-3</v>
      </c>
      <c r="D134" s="14">
        <v>1.736111111111111E-3</v>
      </c>
      <c r="E134" s="14">
        <v>1.736111111111111E-3</v>
      </c>
      <c r="F134" s="14">
        <v>1.736111111111111E-3</v>
      </c>
      <c r="G134" s="14">
        <v>1.736111111111111E-3</v>
      </c>
      <c r="H134" s="14">
        <v>1.736111111111111E-3</v>
      </c>
      <c r="I134" s="14">
        <v>1.736111111111111E-3</v>
      </c>
      <c r="J134" s="14">
        <v>1.736111111111111E-3</v>
      </c>
      <c r="K134" s="14">
        <v>1.736111111111111E-3</v>
      </c>
      <c r="L134" s="14">
        <v>1.736111111111111E-3</v>
      </c>
      <c r="M134" s="14">
        <v>1.736111111111111E-3</v>
      </c>
      <c r="N134" s="14">
        <v>1.736111111111111E-3</v>
      </c>
      <c r="O134" s="14">
        <v>1.736111111111111E-3</v>
      </c>
      <c r="P134" s="14">
        <v>1.736111111111111E-3</v>
      </c>
      <c r="Q134" s="14">
        <v>1.736111111111111E-3</v>
      </c>
      <c r="R134" s="14">
        <v>1.736111111111111E-3</v>
      </c>
      <c r="S134" s="14">
        <v>1.736111111111111E-3</v>
      </c>
      <c r="T134" s="14">
        <v>1.736111111111111E-3</v>
      </c>
      <c r="U134" s="14">
        <v>1.736111111111111E-3</v>
      </c>
      <c r="V134" s="14">
        <v>1.736111111111111E-3</v>
      </c>
      <c r="W134" s="14">
        <v>1.736111111111111E-3</v>
      </c>
      <c r="X134" s="14">
        <v>1.736111111111111E-3</v>
      </c>
      <c r="Y134" s="14">
        <v>1.736111111111111E-3</v>
      </c>
      <c r="Z134" s="14">
        <v>1.736111111111111E-3</v>
      </c>
      <c r="AA134" s="12" t="s">
        <v>423</v>
      </c>
    </row>
    <row r="135" spans="2:27" ht="19.2" x14ac:dyDescent="0.25">
      <c r="B135" s="79"/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2" t="s">
        <v>424</v>
      </c>
    </row>
    <row r="136" spans="2:27" ht="19.2" x14ac:dyDescent="0.25">
      <c r="B136" s="77" t="s">
        <v>434</v>
      </c>
      <c r="C136" s="11">
        <v>-14971000</v>
      </c>
      <c r="D136" s="11">
        <v>-1800</v>
      </c>
      <c r="E136" s="11">
        <v>-17467200</v>
      </c>
      <c r="F136" s="11">
        <v>-1600</v>
      </c>
      <c r="G136" s="11">
        <v>-13703800</v>
      </c>
      <c r="H136" s="11">
        <v>-3200</v>
      </c>
      <c r="I136" s="11">
        <v>-16578200</v>
      </c>
      <c r="J136" s="11">
        <v>2000</v>
      </c>
      <c r="K136" s="11">
        <v>-17099800</v>
      </c>
      <c r="L136" s="11">
        <v>1200</v>
      </c>
      <c r="M136" s="11">
        <v>-15991800</v>
      </c>
      <c r="N136" s="11">
        <v>-2600</v>
      </c>
      <c r="O136" s="11">
        <v>-15789800</v>
      </c>
      <c r="P136" s="11">
        <v>1400</v>
      </c>
      <c r="Q136" s="11">
        <v>-14392200</v>
      </c>
      <c r="R136" s="11">
        <v>2800</v>
      </c>
      <c r="S136" s="11">
        <v>-18927400</v>
      </c>
      <c r="T136" s="11">
        <v>-2000</v>
      </c>
      <c r="U136" s="11">
        <v>-14156000</v>
      </c>
      <c r="V136" s="11">
        <v>-2000</v>
      </c>
      <c r="W136" s="11">
        <v>-17792200</v>
      </c>
      <c r="X136" s="11">
        <v>2400</v>
      </c>
      <c r="Y136" s="11">
        <v>-10539600</v>
      </c>
      <c r="Z136" s="11">
        <v>2400</v>
      </c>
      <c r="AA136" s="12" t="s">
        <v>421</v>
      </c>
    </row>
    <row r="137" spans="2:27" ht="19.2" x14ac:dyDescent="0.25">
      <c r="B137" s="78"/>
      <c r="C137" s="13">
        <v>1</v>
      </c>
      <c r="D137" s="13">
        <v>1</v>
      </c>
      <c r="E137" s="13">
        <v>1</v>
      </c>
      <c r="F137" s="13">
        <v>1</v>
      </c>
      <c r="G137" s="13">
        <v>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3">
        <v>1</v>
      </c>
      <c r="AA137" s="12" t="s">
        <v>422</v>
      </c>
    </row>
    <row r="138" spans="2:27" ht="19.2" x14ac:dyDescent="0.25">
      <c r="B138" s="78"/>
      <c r="C138" s="14">
        <v>1.736111111111111E-3</v>
      </c>
      <c r="D138" s="14">
        <v>2.2569444444444444E-2</v>
      </c>
      <c r="E138" s="14">
        <v>1.736111111111111E-3</v>
      </c>
      <c r="F138" s="14">
        <v>1.2152777777777778E-2</v>
      </c>
      <c r="G138" s="14">
        <v>1.736111111111111E-3</v>
      </c>
      <c r="H138" s="14">
        <v>2.6041666666666668E-2</v>
      </c>
      <c r="I138" s="14">
        <v>1.736111111111111E-3</v>
      </c>
      <c r="J138" s="14">
        <v>8.6805555555555559E-3</v>
      </c>
      <c r="K138" s="14">
        <v>1.736111111111111E-3</v>
      </c>
      <c r="L138" s="14">
        <v>1.736111111111111E-3</v>
      </c>
      <c r="M138" s="14">
        <v>1.736111111111111E-3</v>
      </c>
      <c r="N138" s="14">
        <v>1.2152777777777778E-2</v>
      </c>
      <c r="O138" s="14">
        <v>1.736111111111111E-3</v>
      </c>
      <c r="P138" s="14">
        <v>1.736111111111111E-3</v>
      </c>
      <c r="Q138" s="14">
        <v>1.736111111111111E-3</v>
      </c>
      <c r="R138" s="14">
        <v>5.208333333333333E-3</v>
      </c>
      <c r="S138" s="14">
        <v>1.736111111111111E-3</v>
      </c>
      <c r="T138" s="14">
        <v>1.736111111111111E-3</v>
      </c>
      <c r="U138" s="14">
        <v>1.736111111111111E-3</v>
      </c>
      <c r="V138" s="14">
        <v>3.2986111111111112E-2</v>
      </c>
      <c r="W138" s="14">
        <v>1.736111111111111E-3</v>
      </c>
      <c r="X138" s="14">
        <v>3.2986111111111112E-2</v>
      </c>
      <c r="Y138" s="14">
        <v>1.736111111111111E-3</v>
      </c>
      <c r="Z138" s="14">
        <v>8.6805555555555559E-3</v>
      </c>
      <c r="AA138" s="12" t="s">
        <v>423</v>
      </c>
    </row>
    <row r="139" spans="2:27" ht="19.2" x14ac:dyDescent="0.25">
      <c r="B139" s="79"/>
      <c r="C139" s="15">
        <v>0</v>
      </c>
      <c r="D139" s="15">
        <v>2.1990740740740741E-2</v>
      </c>
      <c r="E139" s="15">
        <v>0</v>
      </c>
      <c r="F139" s="15">
        <v>9.1203703703703707E-3</v>
      </c>
      <c r="G139" s="15">
        <v>0</v>
      </c>
      <c r="H139" s="15">
        <v>2.6481481481481481E-2</v>
      </c>
      <c r="I139" s="15">
        <v>0</v>
      </c>
      <c r="J139" s="15">
        <v>7.2916666666666659E-3</v>
      </c>
      <c r="K139" s="15">
        <v>0</v>
      </c>
      <c r="L139" s="15">
        <v>0</v>
      </c>
      <c r="M139" s="15">
        <v>0</v>
      </c>
      <c r="N139" s="15">
        <v>1.2013888888888888E-2</v>
      </c>
      <c r="O139" s="15">
        <v>0</v>
      </c>
      <c r="P139" s="15">
        <v>0</v>
      </c>
      <c r="Q139" s="15">
        <v>0</v>
      </c>
      <c r="R139" s="15">
        <v>4.9652777777777777E-3</v>
      </c>
      <c r="S139" s="15">
        <v>0</v>
      </c>
      <c r="T139" s="15">
        <v>0</v>
      </c>
      <c r="U139" s="15">
        <v>0</v>
      </c>
      <c r="V139" s="15">
        <v>3.1944444444444449E-2</v>
      </c>
      <c r="W139" s="15">
        <v>0</v>
      </c>
      <c r="X139" s="15">
        <v>3.3854166666666664E-2</v>
      </c>
      <c r="Y139" s="15">
        <v>0</v>
      </c>
      <c r="Z139" s="15">
        <v>8.6805555555555559E-3</v>
      </c>
      <c r="AA139" s="12" t="s">
        <v>424</v>
      </c>
    </row>
    <row r="140" spans="2:27" ht="19.2" x14ac:dyDescent="0.25">
      <c r="B140" s="77" t="s">
        <v>435</v>
      </c>
      <c r="C140" s="11">
        <v>-12993200</v>
      </c>
      <c r="D140" s="11">
        <v>-9416200</v>
      </c>
      <c r="E140" s="11">
        <v>-9687600</v>
      </c>
      <c r="F140" s="11">
        <v>-11163600</v>
      </c>
      <c r="G140" s="11">
        <v>-9519200</v>
      </c>
      <c r="H140" s="11">
        <v>-12627800</v>
      </c>
      <c r="I140" s="11">
        <v>-13685600</v>
      </c>
      <c r="J140" s="11">
        <v>-12653000</v>
      </c>
      <c r="K140" s="11">
        <v>-17820200</v>
      </c>
      <c r="L140" s="11">
        <v>-14081600</v>
      </c>
      <c r="M140" s="11">
        <v>-8818800</v>
      </c>
      <c r="N140" s="11">
        <v>-10669000</v>
      </c>
      <c r="O140" s="11">
        <v>-12372800</v>
      </c>
      <c r="P140" s="11">
        <v>-9197400</v>
      </c>
      <c r="Q140" s="11">
        <v>-13927200</v>
      </c>
      <c r="R140" s="11">
        <v>-10783200</v>
      </c>
      <c r="S140" s="11">
        <v>-11049600</v>
      </c>
      <c r="T140" s="11">
        <v>-16695000</v>
      </c>
      <c r="U140" s="11">
        <v>-8350400</v>
      </c>
      <c r="V140" s="11">
        <v>-19244400</v>
      </c>
      <c r="W140" s="11">
        <v>-14410400</v>
      </c>
      <c r="X140" s="11">
        <v>-15137200</v>
      </c>
      <c r="Y140" s="11">
        <v>-10944800</v>
      </c>
      <c r="Z140" s="11">
        <v>-10306800</v>
      </c>
      <c r="AA140" s="12" t="s">
        <v>421</v>
      </c>
    </row>
    <row r="141" spans="2:27" ht="19.2" x14ac:dyDescent="0.25">
      <c r="B141" s="78"/>
      <c r="C141" s="13">
        <v>1</v>
      </c>
      <c r="D141" s="13">
        <v>1</v>
      </c>
      <c r="E141" s="13">
        <v>1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  <c r="Z141" s="13">
        <v>1</v>
      </c>
      <c r="AA141" s="12" t="s">
        <v>422</v>
      </c>
    </row>
    <row r="142" spans="2:27" ht="19.2" x14ac:dyDescent="0.25">
      <c r="B142" s="78"/>
      <c r="C142" s="14">
        <v>1.736111111111111E-3</v>
      </c>
      <c r="D142" s="14">
        <v>1.736111111111111E-3</v>
      </c>
      <c r="E142" s="14">
        <v>5.208333333333333E-3</v>
      </c>
      <c r="F142" s="14">
        <v>1.736111111111111E-3</v>
      </c>
      <c r="G142" s="14">
        <v>1.736111111111111E-3</v>
      </c>
      <c r="H142" s="14">
        <v>1.736111111111111E-3</v>
      </c>
      <c r="I142" s="14">
        <v>1.736111111111111E-3</v>
      </c>
      <c r="J142" s="14">
        <v>1.736111111111111E-3</v>
      </c>
      <c r="K142" s="14">
        <v>1.736111111111111E-3</v>
      </c>
      <c r="L142" s="14">
        <v>1.736111111111111E-3</v>
      </c>
      <c r="M142" s="14">
        <v>5.208333333333333E-3</v>
      </c>
      <c r="N142" s="14">
        <v>1.736111111111111E-3</v>
      </c>
      <c r="O142" s="14">
        <v>1.736111111111111E-3</v>
      </c>
      <c r="P142" s="14">
        <v>1.736111111111111E-3</v>
      </c>
      <c r="Q142" s="14">
        <v>1.736111111111111E-3</v>
      </c>
      <c r="R142" s="14">
        <v>1.736111111111111E-3</v>
      </c>
      <c r="S142" s="14">
        <v>1.736111111111111E-3</v>
      </c>
      <c r="T142" s="14">
        <v>1.736111111111111E-3</v>
      </c>
      <c r="U142" s="14">
        <v>1.736111111111111E-3</v>
      </c>
      <c r="V142" s="14">
        <v>1.736111111111111E-3</v>
      </c>
      <c r="W142" s="14">
        <v>1.736111111111111E-3</v>
      </c>
      <c r="X142" s="14">
        <v>1.736111111111111E-3</v>
      </c>
      <c r="Y142" s="14">
        <v>1.736111111111111E-3</v>
      </c>
      <c r="Z142" s="14">
        <v>1.736111111111111E-3</v>
      </c>
      <c r="AA142" s="12" t="s">
        <v>423</v>
      </c>
    </row>
    <row r="143" spans="2:27" ht="19.2" x14ac:dyDescent="0.25">
      <c r="B143" s="79"/>
      <c r="C143" s="15">
        <v>0</v>
      </c>
      <c r="D143" s="15">
        <v>0</v>
      </c>
      <c r="E143" s="15">
        <v>6.2500000000000001E-4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1.5046296296296297E-4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2" t="s">
        <v>424</v>
      </c>
    </row>
    <row r="144" spans="2:27" ht="19.2" x14ac:dyDescent="0.25">
      <c r="B144" s="77" t="s">
        <v>436</v>
      </c>
      <c r="C144" s="11">
        <v>-10526200</v>
      </c>
      <c r="D144" s="11">
        <v>-1400</v>
      </c>
      <c r="E144" s="11">
        <v>-14487400</v>
      </c>
      <c r="F144" s="11">
        <v>3800</v>
      </c>
      <c r="G144" s="11">
        <v>-13179600</v>
      </c>
      <c r="H144" s="11">
        <v>1200</v>
      </c>
      <c r="I144" s="11">
        <v>-13829000</v>
      </c>
      <c r="J144" s="11">
        <v>2000</v>
      </c>
      <c r="K144" s="11">
        <v>-17008600</v>
      </c>
      <c r="L144" s="11">
        <v>3800</v>
      </c>
      <c r="M144" s="11">
        <v>-14672200</v>
      </c>
      <c r="N144" s="11">
        <v>-2800</v>
      </c>
      <c r="O144" s="11">
        <v>-10344800</v>
      </c>
      <c r="P144" s="11">
        <v>-3400</v>
      </c>
      <c r="Q144" s="11">
        <v>-8275400</v>
      </c>
      <c r="R144" s="11">
        <v>4400</v>
      </c>
      <c r="S144" s="11">
        <v>-9846600</v>
      </c>
      <c r="T144" s="11">
        <v>-2000</v>
      </c>
      <c r="U144" s="11">
        <v>-13882400</v>
      </c>
      <c r="V144" s="11">
        <v>-3200</v>
      </c>
      <c r="W144" s="11">
        <v>-6935000</v>
      </c>
      <c r="X144" s="11">
        <v>2400</v>
      </c>
      <c r="Y144" s="11">
        <v>-6430200</v>
      </c>
      <c r="Z144" s="11">
        <v>2800</v>
      </c>
      <c r="AA144" s="12" t="s">
        <v>421</v>
      </c>
    </row>
    <row r="145" spans="2:27" ht="19.2" x14ac:dyDescent="0.25">
      <c r="B145" s="78"/>
      <c r="C145" s="13">
        <v>1</v>
      </c>
      <c r="D145" s="13">
        <v>1</v>
      </c>
      <c r="E145" s="13">
        <v>1</v>
      </c>
      <c r="F145" s="13">
        <v>1</v>
      </c>
      <c r="G145" s="13">
        <v>1</v>
      </c>
      <c r="H145" s="13">
        <v>1</v>
      </c>
      <c r="I145" s="13">
        <v>1</v>
      </c>
      <c r="J145" s="13">
        <v>1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13">
        <v>1</v>
      </c>
      <c r="W145" s="13">
        <v>1</v>
      </c>
      <c r="X145" s="13">
        <v>1</v>
      </c>
      <c r="Y145" s="13">
        <v>1</v>
      </c>
      <c r="Z145" s="13">
        <v>1</v>
      </c>
      <c r="AA145" s="12" t="s">
        <v>422</v>
      </c>
    </row>
    <row r="146" spans="2:27" ht="19.2" x14ac:dyDescent="0.25">
      <c r="B146" s="78"/>
      <c r="C146" s="14">
        <v>1.736111111111111E-3</v>
      </c>
      <c r="D146" s="14">
        <v>1.2152777777777778E-2</v>
      </c>
      <c r="E146" s="14">
        <v>1.736111111111111E-3</v>
      </c>
      <c r="F146" s="14">
        <v>8.6805555555555559E-3</v>
      </c>
      <c r="G146" s="14">
        <v>1.736111111111111E-3</v>
      </c>
      <c r="H146" s="14">
        <v>8.6805555555555559E-3</v>
      </c>
      <c r="I146" s="14">
        <v>1.736111111111111E-3</v>
      </c>
      <c r="J146" s="14">
        <v>1.909722222222222E-2</v>
      </c>
      <c r="K146" s="14">
        <v>1.736111111111111E-3</v>
      </c>
      <c r="L146" s="14">
        <v>1.909722222222222E-2</v>
      </c>
      <c r="M146" s="14">
        <v>1.736111111111111E-3</v>
      </c>
      <c r="N146" s="14">
        <v>1.2152777777777778E-2</v>
      </c>
      <c r="O146" s="14">
        <v>5.208333333333333E-3</v>
      </c>
      <c r="P146" s="14">
        <v>3.6458333333333336E-2</v>
      </c>
      <c r="Q146" s="14">
        <v>1.736111111111111E-3</v>
      </c>
      <c r="R146" s="14">
        <v>1.909722222222222E-2</v>
      </c>
      <c r="S146" s="14">
        <v>1.736111111111111E-3</v>
      </c>
      <c r="T146" s="14">
        <v>1.909722222222222E-2</v>
      </c>
      <c r="U146" s="14">
        <v>1.736111111111111E-3</v>
      </c>
      <c r="V146" s="14">
        <v>2.9513888888888892E-2</v>
      </c>
      <c r="W146" s="14">
        <v>1.736111111111111E-3</v>
      </c>
      <c r="X146" s="14">
        <v>2.6041666666666668E-2</v>
      </c>
      <c r="Y146" s="14">
        <v>1.736111111111111E-3</v>
      </c>
      <c r="Z146" s="14">
        <v>1.2152777777777778E-2</v>
      </c>
      <c r="AA146" s="12" t="s">
        <v>423</v>
      </c>
    </row>
    <row r="147" spans="2:27" ht="19.2" x14ac:dyDescent="0.25">
      <c r="B147" s="79"/>
      <c r="C147" s="15">
        <v>0</v>
      </c>
      <c r="D147" s="15">
        <v>1.4884259259259259E-2</v>
      </c>
      <c r="E147" s="15">
        <v>0</v>
      </c>
      <c r="F147" s="15">
        <v>8.9583333333333338E-3</v>
      </c>
      <c r="G147" s="15">
        <v>0</v>
      </c>
      <c r="H147" s="15">
        <v>6.9444444444444441E-3</v>
      </c>
      <c r="I147" s="15">
        <v>0</v>
      </c>
      <c r="J147" s="15">
        <v>2.013888888888889E-2</v>
      </c>
      <c r="K147" s="15">
        <v>0</v>
      </c>
      <c r="L147" s="15">
        <v>2.0833333333333332E-2</v>
      </c>
      <c r="M147" s="15">
        <v>0</v>
      </c>
      <c r="N147" s="15">
        <v>1.0659722222222221E-2</v>
      </c>
      <c r="O147" s="15">
        <v>8.1018518518518516E-5</v>
      </c>
      <c r="P147" s="15">
        <v>3.8807870370370375E-2</v>
      </c>
      <c r="Q147" s="15">
        <v>0</v>
      </c>
      <c r="R147" s="15">
        <v>1.8935185185185183E-2</v>
      </c>
      <c r="S147" s="15">
        <v>0</v>
      </c>
      <c r="T147" s="15">
        <v>2.013888888888889E-2</v>
      </c>
      <c r="U147" s="15">
        <v>0</v>
      </c>
      <c r="V147" s="15">
        <v>2.9953703703703705E-2</v>
      </c>
      <c r="W147" s="15">
        <v>0</v>
      </c>
      <c r="X147" s="15">
        <v>2.6620370370370374E-2</v>
      </c>
      <c r="Y147" s="15">
        <v>0</v>
      </c>
      <c r="Z147" s="15">
        <v>1.1655092592592594E-2</v>
      </c>
      <c r="AA147" s="12" t="s">
        <v>424</v>
      </c>
    </row>
    <row r="148" spans="2:27" ht="19.2" x14ac:dyDescent="0.25">
      <c r="B148" s="77" t="s">
        <v>437</v>
      </c>
      <c r="C148" s="11">
        <v>-10643000</v>
      </c>
      <c r="D148" s="11">
        <v>-14670400</v>
      </c>
      <c r="E148" s="11">
        <v>-9308200</v>
      </c>
      <c r="F148" s="11">
        <v>-11872200</v>
      </c>
      <c r="G148" s="11">
        <v>-11563400</v>
      </c>
      <c r="H148" s="11">
        <v>-13691200</v>
      </c>
      <c r="I148" s="11">
        <v>-11367800</v>
      </c>
      <c r="J148" s="11">
        <v>-9502800</v>
      </c>
      <c r="K148" s="11">
        <v>-10379400</v>
      </c>
      <c r="L148" s="11">
        <v>-8835800</v>
      </c>
      <c r="M148" s="11">
        <v>-9275400</v>
      </c>
      <c r="N148" s="11">
        <v>-9306800</v>
      </c>
      <c r="O148" s="11">
        <v>-10520000</v>
      </c>
      <c r="P148" s="11">
        <v>-8143600</v>
      </c>
      <c r="Q148" s="11">
        <v>-7779000</v>
      </c>
      <c r="R148" s="11">
        <v>-13032400</v>
      </c>
      <c r="S148" s="11">
        <v>-9233000</v>
      </c>
      <c r="T148" s="11">
        <v>-14120800</v>
      </c>
      <c r="U148" s="11">
        <v>-10718000</v>
      </c>
      <c r="V148" s="11">
        <v>-11598400</v>
      </c>
      <c r="W148" s="11">
        <v>-10449400</v>
      </c>
      <c r="X148" s="11">
        <v>-10502400</v>
      </c>
      <c r="Y148" s="11">
        <v>-13073600</v>
      </c>
      <c r="Z148" s="11">
        <v>-13625800</v>
      </c>
      <c r="AA148" s="12" t="s">
        <v>421</v>
      </c>
    </row>
    <row r="149" spans="2:27" ht="19.2" x14ac:dyDescent="0.25">
      <c r="B149" s="78"/>
      <c r="C149" s="13">
        <v>1</v>
      </c>
      <c r="D149" s="13">
        <v>1</v>
      </c>
      <c r="E149" s="13">
        <v>1</v>
      </c>
      <c r="F149" s="13">
        <v>1</v>
      </c>
      <c r="G149" s="13">
        <v>1</v>
      </c>
      <c r="H149" s="13">
        <v>1</v>
      </c>
      <c r="I149" s="13">
        <v>1</v>
      </c>
      <c r="J149" s="13">
        <v>1</v>
      </c>
      <c r="K149" s="13">
        <v>1</v>
      </c>
      <c r="L149" s="13">
        <v>1</v>
      </c>
      <c r="M149" s="13">
        <v>1</v>
      </c>
      <c r="N149" s="13">
        <v>1</v>
      </c>
      <c r="O149" s="13">
        <v>1</v>
      </c>
      <c r="P149" s="13">
        <v>1</v>
      </c>
      <c r="Q149" s="13">
        <v>1</v>
      </c>
      <c r="R149" s="13">
        <v>1</v>
      </c>
      <c r="S149" s="13">
        <v>1</v>
      </c>
      <c r="T149" s="13">
        <v>1</v>
      </c>
      <c r="U149" s="13">
        <v>1</v>
      </c>
      <c r="V149" s="13">
        <v>1</v>
      </c>
      <c r="W149" s="13">
        <v>1</v>
      </c>
      <c r="X149" s="13">
        <v>1</v>
      </c>
      <c r="Y149" s="13">
        <v>1</v>
      </c>
      <c r="Z149" s="13">
        <v>1</v>
      </c>
      <c r="AA149" s="12" t="s">
        <v>422</v>
      </c>
    </row>
    <row r="150" spans="2:27" ht="19.2" x14ac:dyDescent="0.25">
      <c r="B150" s="78"/>
      <c r="C150" s="14">
        <v>1.736111111111111E-3</v>
      </c>
      <c r="D150" s="14">
        <v>1.736111111111111E-3</v>
      </c>
      <c r="E150" s="14">
        <v>1.736111111111111E-3</v>
      </c>
      <c r="F150" s="14">
        <v>1.736111111111111E-3</v>
      </c>
      <c r="G150" s="14">
        <v>5.208333333333333E-3</v>
      </c>
      <c r="H150" s="14">
        <v>1.736111111111111E-3</v>
      </c>
      <c r="I150" s="14">
        <v>1.736111111111111E-3</v>
      </c>
      <c r="J150" s="14">
        <v>1.736111111111111E-3</v>
      </c>
      <c r="K150" s="14">
        <v>1.736111111111111E-3</v>
      </c>
      <c r="L150" s="14">
        <v>1.736111111111111E-3</v>
      </c>
      <c r="M150" s="14">
        <v>1.736111111111111E-3</v>
      </c>
      <c r="N150" s="14">
        <v>1.909722222222222E-2</v>
      </c>
      <c r="O150" s="14">
        <v>1.736111111111111E-3</v>
      </c>
      <c r="P150" s="14">
        <v>1.736111111111111E-3</v>
      </c>
      <c r="Q150" s="14">
        <v>5.208333333333333E-3</v>
      </c>
      <c r="R150" s="14">
        <v>1.736111111111111E-3</v>
      </c>
      <c r="S150" s="14">
        <v>1.736111111111111E-3</v>
      </c>
      <c r="T150" s="14">
        <v>1.736111111111111E-3</v>
      </c>
      <c r="U150" s="14">
        <v>5.208333333333333E-3</v>
      </c>
      <c r="V150" s="14">
        <v>1.736111111111111E-3</v>
      </c>
      <c r="W150" s="14">
        <v>1.736111111111111E-3</v>
      </c>
      <c r="X150" s="14">
        <v>1.736111111111111E-3</v>
      </c>
      <c r="Y150" s="14">
        <v>1.736111111111111E-3</v>
      </c>
      <c r="Z150" s="14">
        <v>1.736111111111111E-3</v>
      </c>
      <c r="AA150" s="12" t="s">
        <v>423</v>
      </c>
    </row>
    <row r="151" spans="2:27" ht="19.2" x14ac:dyDescent="0.25">
      <c r="B151" s="79"/>
      <c r="C151" s="15">
        <v>0</v>
      </c>
      <c r="D151" s="15">
        <v>0</v>
      </c>
      <c r="E151" s="15">
        <v>0</v>
      </c>
      <c r="F151" s="15">
        <v>0</v>
      </c>
      <c r="G151" s="15">
        <v>1.3541666666666667E-3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6.6782407407407415E-3</v>
      </c>
      <c r="O151" s="15">
        <v>0</v>
      </c>
      <c r="P151" s="15">
        <v>0</v>
      </c>
      <c r="Q151" s="15">
        <v>4.8611111111111104E-4</v>
      </c>
      <c r="R151" s="15">
        <v>0</v>
      </c>
      <c r="S151" s="15">
        <v>0</v>
      </c>
      <c r="T151" s="15">
        <v>0</v>
      </c>
      <c r="U151" s="15">
        <v>1.0300925925925926E-3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2" t="s">
        <v>424</v>
      </c>
    </row>
    <row r="152" spans="2:27" ht="19.2" x14ac:dyDescent="0.25">
      <c r="B152" s="77" t="s">
        <v>438</v>
      </c>
      <c r="C152" s="11">
        <v>-14651200</v>
      </c>
      <c r="D152" s="11">
        <v>-2000</v>
      </c>
      <c r="E152" s="11">
        <v>-10482400</v>
      </c>
      <c r="F152" s="11">
        <v>2600</v>
      </c>
      <c r="G152" s="11">
        <v>-8166200</v>
      </c>
      <c r="H152" s="11">
        <v>2800</v>
      </c>
      <c r="I152" s="11">
        <v>-9022000</v>
      </c>
      <c r="J152" s="11">
        <v>2400</v>
      </c>
      <c r="K152" s="11">
        <v>-10262200</v>
      </c>
      <c r="L152" s="11">
        <v>-2200</v>
      </c>
      <c r="M152" s="11">
        <v>-11275800</v>
      </c>
      <c r="N152" s="11">
        <v>-2000</v>
      </c>
      <c r="O152" s="11">
        <v>-15186400</v>
      </c>
      <c r="P152" s="11">
        <v>-1600</v>
      </c>
      <c r="Q152" s="11">
        <v>-7873000</v>
      </c>
      <c r="R152" s="11">
        <v>1600</v>
      </c>
      <c r="S152" s="11">
        <v>-11243600</v>
      </c>
      <c r="T152" s="11">
        <v>2400</v>
      </c>
      <c r="U152" s="11">
        <v>-15733800</v>
      </c>
      <c r="V152" s="11">
        <v>2400</v>
      </c>
      <c r="W152" s="11">
        <v>-13489800</v>
      </c>
      <c r="X152" s="11">
        <v>-2800</v>
      </c>
      <c r="Y152" s="11">
        <v>-13529600</v>
      </c>
      <c r="Z152" s="11">
        <v>-2600</v>
      </c>
      <c r="AA152" s="12" t="s">
        <v>421</v>
      </c>
    </row>
    <row r="153" spans="2:27" ht="19.2" x14ac:dyDescent="0.25">
      <c r="B153" s="78"/>
      <c r="C153" s="13">
        <v>1</v>
      </c>
      <c r="D153" s="13">
        <v>1</v>
      </c>
      <c r="E153" s="13">
        <v>1</v>
      </c>
      <c r="F153" s="13">
        <v>1</v>
      </c>
      <c r="G153" s="13">
        <v>1</v>
      </c>
      <c r="H153" s="13">
        <v>1</v>
      </c>
      <c r="I153" s="13">
        <v>1</v>
      </c>
      <c r="J153" s="13">
        <v>1</v>
      </c>
      <c r="K153" s="13">
        <v>1</v>
      </c>
      <c r="L153" s="13">
        <v>1</v>
      </c>
      <c r="M153" s="13">
        <v>1</v>
      </c>
      <c r="N153" s="13">
        <v>1</v>
      </c>
      <c r="O153" s="13">
        <v>1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1</v>
      </c>
      <c r="V153" s="13">
        <v>1</v>
      </c>
      <c r="W153" s="13">
        <v>1</v>
      </c>
      <c r="X153" s="13">
        <v>1</v>
      </c>
      <c r="Y153" s="13">
        <v>1</v>
      </c>
      <c r="Z153" s="13">
        <v>1</v>
      </c>
      <c r="AA153" s="12" t="s">
        <v>422</v>
      </c>
    </row>
    <row r="154" spans="2:27" ht="19.2" x14ac:dyDescent="0.25">
      <c r="B154" s="78"/>
      <c r="C154" s="14">
        <v>1.736111111111111E-3</v>
      </c>
      <c r="D154" s="14">
        <v>3.9930555555555559E-2</v>
      </c>
      <c r="E154" s="14">
        <v>1.736111111111111E-3</v>
      </c>
      <c r="F154" s="14">
        <v>3.2986111111111112E-2</v>
      </c>
      <c r="G154" s="14">
        <v>5.208333333333333E-3</v>
      </c>
      <c r="H154" s="14">
        <v>1.909722222222222E-2</v>
      </c>
      <c r="I154" s="14">
        <v>1.736111111111111E-3</v>
      </c>
      <c r="J154" s="14">
        <v>1.2152777777777778E-2</v>
      </c>
      <c r="K154" s="14">
        <v>1.736111111111111E-3</v>
      </c>
      <c r="L154" s="14">
        <v>5.208333333333333E-3</v>
      </c>
      <c r="M154" s="14">
        <v>1.736111111111111E-3</v>
      </c>
      <c r="N154" s="14">
        <v>1.2152777777777778E-2</v>
      </c>
      <c r="O154" s="14">
        <v>1.736111111111111E-3</v>
      </c>
      <c r="P154" s="14">
        <v>1.909722222222222E-2</v>
      </c>
      <c r="Q154" s="14">
        <v>1.736111111111111E-3</v>
      </c>
      <c r="R154" s="14">
        <v>1.736111111111111E-3</v>
      </c>
      <c r="S154" s="14">
        <v>1.736111111111111E-3</v>
      </c>
      <c r="T154" s="14">
        <v>5.208333333333333E-3</v>
      </c>
      <c r="U154" s="14">
        <v>1.736111111111111E-3</v>
      </c>
      <c r="V154" s="14">
        <v>5.208333333333333E-3</v>
      </c>
      <c r="W154" s="14">
        <v>1.736111111111111E-3</v>
      </c>
      <c r="X154" s="14">
        <v>1.5625E-2</v>
      </c>
      <c r="Y154" s="14">
        <v>1.736111111111111E-3</v>
      </c>
      <c r="Z154" s="14">
        <v>2.2569444444444444E-2</v>
      </c>
      <c r="AA154" s="12" t="s">
        <v>423</v>
      </c>
    </row>
    <row r="155" spans="2:27" ht="19.2" x14ac:dyDescent="0.25">
      <c r="B155" s="79"/>
      <c r="C155" s="15">
        <v>0</v>
      </c>
      <c r="D155" s="15">
        <v>4.0625000000000001E-2</v>
      </c>
      <c r="E155" s="15">
        <v>0</v>
      </c>
      <c r="F155" s="15">
        <v>3.2847222222222222E-2</v>
      </c>
      <c r="G155" s="15">
        <v>3.2407407407407406E-4</v>
      </c>
      <c r="H155" s="15">
        <v>2.0590277777777777E-2</v>
      </c>
      <c r="I155" s="15">
        <v>0</v>
      </c>
      <c r="J155" s="15">
        <v>1.3310185185185187E-2</v>
      </c>
      <c r="K155" s="15">
        <v>0</v>
      </c>
      <c r="L155" s="15">
        <v>6.6319444444444446E-3</v>
      </c>
      <c r="M155" s="15">
        <v>0</v>
      </c>
      <c r="N155" s="15">
        <v>1.0763888888888891E-2</v>
      </c>
      <c r="O155" s="15">
        <v>0</v>
      </c>
      <c r="P155" s="15">
        <v>1.9537037037037037E-2</v>
      </c>
      <c r="Q155" s="15">
        <v>0</v>
      </c>
      <c r="R155" s="15">
        <v>0</v>
      </c>
      <c r="S155" s="15">
        <v>0</v>
      </c>
      <c r="T155" s="15">
        <v>1.736111111111111E-3</v>
      </c>
      <c r="U155" s="15">
        <v>0</v>
      </c>
      <c r="V155" s="15">
        <v>2.0254629629629629E-3</v>
      </c>
      <c r="W155" s="15">
        <v>0</v>
      </c>
      <c r="X155" s="15">
        <v>1.6620370370370372E-2</v>
      </c>
      <c r="Y155" s="15">
        <v>0</v>
      </c>
      <c r="Z155" s="15">
        <v>2.4837962962962964E-2</v>
      </c>
      <c r="AA155" s="12" t="s">
        <v>424</v>
      </c>
    </row>
    <row r="156" spans="2:27" ht="19.2" x14ac:dyDescent="0.25">
      <c r="B156" s="77" t="s">
        <v>439</v>
      </c>
      <c r="C156" s="11">
        <v>-10058400</v>
      </c>
      <c r="D156" s="11">
        <v>-11738800</v>
      </c>
      <c r="E156" s="11">
        <v>-11955600</v>
      </c>
      <c r="F156" s="11">
        <v>-11900800</v>
      </c>
      <c r="G156" s="11">
        <v>-8951000</v>
      </c>
      <c r="H156" s="11">
        <v>-11293400</v>
      </c>
      <c r="I156" s="11">
        <v>-7844200</v>
      </c>
      <c r="J156" s="11">
        <v>-10505400</v>
      </c>
      <c r="K156" s="11">
        <v>-11772000</v>
      </c>
      <c r="L156" s="11">
        <v>-9567200</v>
      </c>
      <c r="M156" s="11">
        <v>-10299200</v>
      </c>
      <c r="N156" s="11">
        <v>-8073600</v>
      </c>
      <c r="O156" s="11">
        <v>-9237000</v>
      </c>
      <c r="P156" s="11">
        <v>-10658600</v>
      </c>
      <c r="Q156" s="11">
        <v>-11969200</v>
      </c>
      <c r="R156" s="11">
        <v>-14124000</v>
      </c>
      <c r="S156" s="11">
        <v>-10698800</v>
      </c>
      <c r="T156" s="11">
        <v>-8437400</v>
      </c>
      <c r="U156" s="11">
        <v>-10534200</v>
      </c>
      <c r="V156" s="11">
        <v>-11078200</v>
      </c>
      <c r="W156" s="11">
        <v>-7420600</v>
      </c>
      <c r="X156" s="11">
        <v>-5705400</v>
      </c>
      <c r="Y156" s="11">
        <v>-12392400</v>
      </c>
      <c r="Z156" s="11">
        <v>-10515000</v>
      </c>
      <c r="AA156" s="12" t="s">
        <v>421</v>
      </c>
    </row>
    <row r="157" spans="2:27" ht="19.2" x14ac:dyDescent="0.25">
      <c r="B157" s="78"/>
      <c r="C157" s="13">
        <v>1</v>
      </c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1</v>
      </c>
      <c r="L157" s="13">
        <v>1</v>
      </c>
      <c r="M157" s="13">
        <v>1</v>
      </c>
      <c r="N157" s="13">
        <v>1</v>
      </c>
      <c r="O157" s="13">
        <v>1</v>
      </c>
      <c r="P157" s="13">
        <v>1</v>
      </c>
      <c r="Q157" s="13">
        <v>1</v>
      </c>
      <c r="R157" s="13">
        <v>1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1</v>
      </c>
      <c r="Y157" s="13">
        <v>1</v>
      </c>
      <c r="Z157" s="13">
        <v>1</v>
      </c>
      <c r="AA157" s="12" t="s">
        <v>422</v>
      </c>
    </row>
    <row r="158" spans="2:27" ht="19.2" x14ac:dyDescent="0.25">
      <c r="B158" s="78"/>
      <c r="C158" s="14">
        <v>1.736111111111111E-3</v>
      </c>
      <c r="D158" s="14">
        <v>1.736111111111111E-3</v>
      </c>
      <c r="E158" s="14">
        <v>1.736111111111111E-3</v>
      </c>
      <c r="F158" s="14">
        <v>1.736111111111111E-3</v>
      </c>
      <c r="G158" s="14">
        <v>1.736111111111111E-3</v>
      </c>
      <c r="H158" s="14">
        <v>1.736111111111111E-3</v>
      </c>
      <c r="I158" s="14">
        <v>5.208333333333333E-3</v>
      </c>
      <c r="J158" s="14">
        <v>1.736111111111111E-3</v>
      </c>
      <c r="K158" s="14">
        <v>1.736111111111111E-3</v>
      </c>
      <c r="L158" s="14">
        <v>1.736111111111111E-3</v>
      </c>
      <c r="M158" s="14">
        <v>1.736111111111111E-3</v>
      </c>
      <c r="N158" s="14">
        <v>1.736111111111111E-3</v>
      </c>
      <c r="O158" s="14">
        <v>1.909722222222222E-2</v>
      </c>
      <c r="P158" s="14">
        <v>1.736111111111111E-3</v>
      </c>
      <c r="Q158" s="14">
        <v>1.736111111111111E-3</v>
      </c>
      <c r="R158" s="14">
        <v>1.736111111111111E-3</v>
      </c>
      <c r="S158" s="14">
        <v>1.736111111111111E-3</v>
      </c>
      <c r="T158" s="14">
        <v>8.6805555555555559E-3</v>
      </c>
      <c r="U158" s="14">
        <v>1.736111111111111E-3</v>
      </c>
      <c r="V158" s="14">
        <v>3.9930555555555559E-2</v>
      </c>
      <c r="W158" s="14">
        <v>1.736111111111111E-3</v>
      </c>
      <c r="X158" s="14">
        <v>1.736111111111111E-3</v>
      </c>
      <c r="Y158" s="14">
        <v>1.736111111111111E-3</v>
      </c>
      <c r="Z158" s="14">
        <v>1.736111111111111E-3</v>
      </c>
      <c r="AA158" s="12" t="s">
        <v>423</v>
      </c>
    </row>
    <row r="159" spans="2:27" ht="19.2" x14ac:dyDescent="0.25">
      <c r="B159" s="79"/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6.134259259259259E-4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6.6319444444444446E-3</v>
      </c>
      <c r="P159" s="15">
        <v>0</v>
      </c>
      <c r="Q159" s="15">
        <v>0</v>
      </c>
      <c r="R159" s="15">
        <v>0</v>
      </c>
      <c r="S159" s="15">
        <v>0</v>
      </c>
      <c r="T159" s="15">
        <v>1.4120370370370369E-3</v>
      </c>
      <c r="U159" s="15">
        <v>0</v>
      </c>
      <c r="V159" s="15">
        <v>1.6979166666666667E-2</v>
      </c>
      <c r="W159" s="15">
        <v>0</v>
      </c>
      <c r="X159" s="15">
        <v>0</v>
      </c>
      <c r="Y159" s="15">
        <v>0</v>
      </c>
      <c r="Z159" s="15">
        <v>0</v>
      </c>
      <c r="AA159" s="12" t="s">
        <v>424</v>
      </c>
    </row>
    <row r="160" spans="2:27" ht="19.2" x14ac:dyDescent="0.25">
      <c r="B160" s="77" t="s">
        <v>440</v>
      </c>
      <c r="C160" s="11">
        <v>-9804000</v>
      </c>
      <c r="D160" s="11">
        <v>3200</v>
      </c>
      <c r="E160" s="11">
        <v>-10230400</v>
      </c>
      <c r="F160" s="11">
        <v>-2600</v>
      </c>
      <c r="G160" s="11">
        <v>-12591600</v>
      </c>
      <c r="H160" s="11">
        <v>2400</v>
      </c>
      <c r="I160" s="11">
        <v>-10922200</v>
      </c>
      <c r="J160" s="11">
        <v>2200</v>
      </c>
      <c r="K160" s="11">
        <v>-14094200</v>
      </c>
      <c r="L160" s="11">
        <v>2200</v>
      </c>
      <c r="M160" s="11">
        <v>-12598600</v>
      </c>
      <c r="N160" s="11">
        <v>-2400</v>
      </c>
      <c r="O160" s="11">
        <v>-13393400</v>
      </c>
      <c r="P160" s="11">
        <v>3600</v>
      </c>
      <c r="Q160" s="11">
        <v>-13874800</v>
      </c>
      <c r="R160" s="11">
        <v>-2400</v>
      </c>
      <c r="S160" s="11">
        <v>-11638200</v>
      </c>
      <c r="T160" s="11">
        <v>2200</v>
      </c>
      <c r="U160" s="11">
        <v>-12890800</v>
      </c>
      <c r="V160" s="11">
        <v>-2400</v>
      </c>
      <c r="W160" s="11">
        <v>-9910600</v>
      </c>
      <c r="X160" s="11">
        <v>-2200</v>
      </c>
      <c r="Y160" s="11">
        <v>-9399200</v>
      </c>
      <c r="Z160" s="11">
        <v>-2600</v>
      </c>
      <c r="AA160" s="12" t="s">
        <v>421</v>
      </c>
    </row>
    <row r="161" spans="2:27" ht="19.2" x14ac:dyDescent="0.25">
      <c r="B161" s="78"/>
      <c r="C161" s="13">
        <v>1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1</v>
      </c>
      <c r="Q161" s="13">
        <v>1</v>
      </c>
      <c r="R161" s="13">
        <v>1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1</v>
      </c>
      <c r="Y161" s="13">
        <v>1</v>
      </c>
      <c r="Z161" s="13">
        <v>1</v>
      </c>
      <c r="AA161" s="12" t="s">
        <v>422</v>
      </c>
    </row>
    <row r="162" spans="2:27" ht="19.2" x14ac:dyDescent="0.25">
      <c r="B162" s="78"/>
      <c r="C162" s="14">
        <v>2.6041666666666668E-2</v>
      </c>
      <c r="D162" s="14">
        <v>5.208333333333333E-3</v>
      </c>
      <c r="E162" s="14">
        <v>1.736111111111111E-3</v>
      </c>
      <c r="F162" s="14">
        <v>3.6458333333333336E-2</v>
      </c>
      <c r="G162" s="14">
        <v>1.736111111111111E-3</v>
      </c>
      <c r="H162" s="14">
        <v>3.9930555555555559E-2</v>
      </c>
      <c r="I162" s="14">
        <v>1.736111111111111E-3</v>
      </c>
      <c r="J162" s="14">
        <v>2.6041666666666668E-2</v>
      </c>
      <c r="K162" s="14">
        <v>1.736111111111111E-3</v>
      </c>
      <c r="L162" s="14">
        <v>5.208333333333333E-3</v>
      </c>
      <c r="M162" s="14">
        <v>1.736111111111111E-3</v>
      </c>
      <c r="N162" s="14">
        <v>1.5625E-2</v>
      </c>
      <c r="O162" s="14">
        <v>1.736111111111111E-3</v>
      </c>
      <c r="P162" s="14">
        <v>3.9930555555555559E-2</v>
      </c>
      <c r="Q162" s="14">
        <v>1.736111111111111E-3</v>
      </c>
      <c r="R162" s="14">
        <v>1.736111111111111E-3</v>
      </c>
      <c r="S162" s="14">
        <v>1.736111111111111E-3</v>
      </c>
      <c r="T162" s="14">
        <v>1.736111111111111E-3</v>
      </c>
      <c r="U162" s="14">
        <v>1.736111111111111E-3</v>
      </c>
      <c r="V162" s="14">
        <v>5.208333333333333E-3</v>
      </c>
      <c r="W162" s="14">
        <v>1.736111111111111E-3</v>
      </c>
      <c r="X162" s="14">
        <v>1.736111111111111E-3</v>
      </c>
      <c r="Y162" s="14">
        <v>1.736111111111111E-3</v>
      </c>
      <c r="Z162" s="14">
        <v>1.2152777777777778E-2</v>
      </c>
      <c r="AA162" s="12" t="s">
        <v>423</v>
      </c>
    </row>
    <row r="163" spans="2:27" ht="19.2" x14ac:dyDescent="0.25">
      <c r="B163" s="79"/>
      <c r="C163" s="15">
        <v>1.1747685185185186E-2</v>
      </c>
      <c r="D163" s="15">
        <v>6.2962962962962964E-3</v>
      </c>
      <c r="E163" s="15">
        <v>0</v>
      </c>
      <c r="F163" s="15">
        <v>3.8460648148148147E-2</v>
      </c>
      <c r="G163" s="15">
        <v>0</v>
      </c>
      <c r="H163" s="15">
        <v>3.9930555555555559E-2</v>
      </c>
      <c r="I163" s="15">
        <v>0</v>
      </c>
      <c r="J163" s="15">
        <v>2.3668981481481485E-2</v>
      </c>
      <c r="K163" s="15">
        <v>0</v>
      </c>
      <c r="L163" s="15">
        <v>4.108796296296297E-3</v>
      </c>
      <c r="M163" s="15">
        <v>0</v>
      </c>
      <c r="N163" s="15">
        <v>1.3310185185185187E-2</v>
      </c>
      <c r="O163" s="15">
        <v>0</v>
      </c>
      <c r="P163" s="15">
        <v>4.0509259259259259E-2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3.1828703703703702E-3</v>
      </c>
      <c r="W163" s="15">
        <v>0</v>
      </c>
      <c r="X163" s="15">
        <v>0</v>
      </c>
      <c r="Y163" s="15">
        <v>0</v>
      </c>
      <c r="Z163" s="15">
        <v>1.255787037037037E-2</v>
      </c>
      <c r="AA163" s="12" t="s">
        <v>424</v>
      </c>
    </row>
  </sheetData>
  <mergeCells count="16">
    <mergeCell ref="B120:B123"/>
    <mergeCell ref="B100:B103"/>
    <mergeCell ref="B104:B107"/>
    <mergeCell ref="B108:B111"/>
    <mergeCell ref="B112:B115"/>
    <mergeCell ref="B116:B119"/>
    <mergeCell ref="B148:B151"/>
    <mergeCell ref="B152:B155"/>
    <mergeCell ref="B156:B159"/>
    <mergeCell ref="B160:B163"/>
    <mergeCell ref="B124:B127"/>
    <mergeCell ref="B128:B131"/>
    <mergeCell ref="B132:B135"/>
    <mergeCell ref="B136:B139"/>
    <mergeCell ref="B140:B143"/>
    <mergeCell ref="B144:B147"/>
  </mergeCells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topLeftCell="B19" workbookViewId="0">
      <selection activeCell="K25" sqref="K25"/>
    </sheetView>
  </sheetViews>
  <sheetFormatPr defaultColWidth="9.109375" defaultRowHeight="13.2" x14ac:dyDescent="0.25"/>
  <cols>
    <col min="1" max="1" width="20.6640625" style="19" customWidth="1"/>
    <col min="2" max="2" width="12.6640625" style="19" customWidth="1"/>
    <col min="3" max="16384" width="9.1093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443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7</v>
      </c>
    </row>
    <row r="7" spans="1:2" x14ac:dyDescent="0.25">
      <c r="A7" s="19" t="s">
        <v>8</v>
      </c>
      <c r="B7" s="20">
        <v>44249</v>
      </c>
    </row>
    <row r="8" spans="1:2" x14ac:dyDescent="0.25">
      <c r="A8" s="19" t="s">
        <v>9</v>
      </c>
      <c r="B8" s="21">
        <v>0.65082175925925922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>
        <v>16042819</v>
      </c>
    </row>
    <row r="11" spans="1:2" x14ac:dyDescent="0.25">
      <c r="A11" s="19" t="s">
        <v>13</v>
      </c>
      <c r="B11" s="19" t="s">
        <v>14</v>
      </c>
    </row>
    <row r="13" spans="1:2" x14ac:dyDescent="0.25">
      <c r="A13" s="22" t="s">
        <v>15</v>
      </c>
      <c r="B13" s="23"/>
    </row>
    <row r="14" spans="1:2" x14ac:dyDescent="0.25">
      <c r="A14" s="19" t="s">
        <v>16</v>
      </c>
      <c r="B14" s="19" t="s">
        <v>17</v>
      </c>
    </row>
    <row r="15" spans="1:2" x14ac:dyDescent="0.25">
      <c r="A15" s="19" t="s">
        <v>18</v>
      </c>
    </row>
    <row r="16" spans="1:2" x14ac:dyDescent="0.25">
      <c r="A16" s="19" t="s">
        <v>19</v>
      </c>
      <c r="B16" s="19" t="s">
        <v>20</v>
      </c>
    </row>
    <row r="17" spans="1:99" x14ac:dyDescent="0.25">
      <c r="B17" s="19" t="s">
        <v>21</v>
      </c>
    </row>
    <row r="18" spans="1:99" x14ac:dyDescent="0.25">
      <c r="A18" s="19" t="s">
        <v>22</v>
      </c>
      <c r="B18" s="19" t="s">
        <v>23</v>
      </c>
    </row>
    <row r="19" spans="1:99" x14ac:dyDescent="0.25">
      <c r="A19" s="19" t="s">
        <v>24</v>
      </c>
      <c r="B19" s="19" t="s">
        <v>25</v>
      </c>
    </row>
    <row r="20" spans="1:99" x14ac:dyDescent="0.25">
      <c r="B20" s="19" t="s">
        <v>26</v>
      </c>
    </row>
    <row r="21" spans="1:99" x14ac:dyDescent="0.25">
      <c r="B21" s="19" t="s">
        <v>27</v>
      </c>
    </row>
    <row r="22" spans="1:99" x14ac:dyDescent="0.25">
      <c r="B22" s="19" t="s">
        <v>28</v>
      </c>
    </row>
    <row r="23" spans="1:99" x14ac:dyDescent="0.25">
      <c r="B23" s="19" t="s">
        <v>29</v>
      </c>
    </row>
    <row r="24" spans="1:99" x14ac:dyDescent="0.25">
      <c r="B24" s="19" t="s">
        <v>30</v>
      </c>
    </row>
    <row r="25" spans="1:99" x14ac:dyDescent="0.25">
      <c r="B25" s="19" t="s">
        <v>31</v>
      </c>
    </row>
    <row r="26" spans="1:99" x14ac:dyDescent="0.25">
      <c r="B26" s="19" t="s">
        <v>32</v>
      </c>
    </row>
    <row r="27" spans="1:99" x14ac:dyDescent="0.25">
      <c r="A27" s="19" t="s">
        <v>33</v>
      </c>
    </row>
    <row r="29" spans="1:99" x14ac:dyDescent="0.25">
      <c r="A29" s="24">
        <v>430530</v>
      </c>
      <c r="B29" s="23"/>
    </row>
    <row r="31" spans="1:99" ht="26.4" x14ac:dyDescent="0.25">
      <c r="B31" s="25" t="s">
        <v>9</v>
      </c>
      <c r="C31" s="25" t="s">
        <v>34</v>
      </c>
      <c r="D31" s="25" t="s">
        <v>35</v>
      </c>
      <c r="E31" s="25" t="s">
        <v>36</v>
      </c>
      <c r="F31" s="25" t="s">
        <v>37</v>
      </c>
      <c r="G31" s="25" t="s">
        <v>38</v>
      </c>
      <c r="H31" s="25" t="s">
        <v>39</v>
      </c>
      <c r="I31" s="25" t="s">
        <v>40</v>
      </c>
      <c r="J31" s="25" t="s">
        <v>41</v>
      </c>
      <c r="K31" s="25" t="s">
        <v>42</v>
      </c>
      <c r="L31" s="25" t="s">
        <v>43</v>
      </c>
      <c r="M31" s="25" t="s">
        <v>44</v>
      </c>
      <c r="N31" s="25" t="s">
        <v>45</v>
      </c>
      <c r="O31" s="25" t="s">
        <v>46</v>
      </c>
      <c r="P31" s="25" t="s">
        <v>47</v>
      </c>
      <c r="Q31" s="25" t="s">
        <v>48</v>
      </c>
      <c r="R31" s="25" t="s">
        <v>49</v>
      </c>
      <c r="S31" s="25" t="s">
        <v>50</v>
      </c>
      <c r="T31" s="25" t="s">
        <v>51</v>
      </c>
      <c r="U31" s="25" t="s">
        <v>52</v>
      </c>
      <c r="V31" s="25" t="s">
        <v>53</v>
      </c>
      <c r="W31" s="25" t="s">
        <v>54</v>
      </c>
      <c r="X31" s="25" t="s">
        <v>55</v>
      </c>
      <c r="Y31" s="25" t="s">
        <v>56</v>
      </c>
      <c r="Z31" s="25" t="s">
        <v>57</v>
      </c>
      <c r="AA31" s="25" t="s">
        <v>58</v>
      </c>
      <c r="AB31" s="25" t="s">
        <v>59</v>
      </c>
      <c r="AC31" s="25" t="s">
        <v>60</v>
      </c>
      <c r="AD31" s="25" t="s">
        <v>61</v>
      </c>
      <c r="AE31" s="25" t="s">
        <v>62</v>
      </c>
      <c r="AF31" s="25" t="s">
        <v>63</v>
      </c>
      <c r="AG31" s="25" t="s">
        <v>64</v>
      </c>
      <c r="AH31" s="25" t="s">
        <v>65</v>
      </c>
      <c r="AI31" s="25" t="s">
        <v>66</v>
      </c>
      <c r="AJ31" s="25" t="s">
        <v>67</v>
      </c>
      <c r="AK31" s="25" t="s">
        <v>68</v>
      </c>
      <c r="AL31" s="25" t="s">
        <v>69</v>
      </c>
      <c r="AM31" s="25" t="s">
        <v>70</v>
      </c>
      <c r="AN31" s="25" t="s">
        <v>71</v>
      </c>
      <c r="AO31" s="25" t="s">
        <v>72</v>
      </c>
      <c r="AP31" s="25" t="s">
        <v>73</v>
      </c>
      <c r="AQ31" s="25" t="s">
        <v>74</v>
      </c>
      <c r="AR31" s="25" t="s">
        <v>75</v>
      </c>
      <c r="AS31" s="25" t="s">
        <v>76</v>
      </c>
      <c r="AT31" s="25" t="s">
        <v>77</v>
      </c>
      <c r="AU31" s="25" t="s">
        <v>78</v>
      </c>
      <c r="AV31" s="25" t="s">
        <v>79</v>
      </c>
      <c r="AW31" s="25" t="s">
        <v>80</v>
      </c>
      <c r="AX31" s="25" t="s">
        <v>81</v>
      </c>
      <c r="AY31" s="25" t="s">
        <v>82</v>
      </c>
      <c r="AZ31" s="25" t="s">
        <v>83</v>
      </c>
      <c r="BA31" s="25" t="s">
        <v>84</v>
      </c>
      <c r="BB31" s="25" t="s">
        <v>85</v>
      </c>
      <c r="BC31" s="25" t="s">
        <v>86</v>
      </c>
      <c r="BD31" s="25" t="s">
        <v>87</v>
      </c>
      <c r="BE31" s="25" t="s">
        <v>88</v>
      </c>
      <c r="BF31" s="25" t="s">
        <v>89</v>
      </c>
      <c r="BG31" s="25" t="s">
        <v>90</v>
      </c>
      <c r="BH31" s="25" t="s">
        <v>91</v>
      </c>
      <c r="BI31" s="25" t="s">
        <v>92</v>
      </c>
      <c r="BJ31" s="25" t="s">
        <v>93</v>
      </c>
      <c r="BK31" s="25" t="s">
        <v>94</v>
      </c>
      <c r="BL31" s="25" t="s">
        <v>95</v>
      </c>
      <c r="BM31" s="25" t="s">
        <v>96</v>
      </c>
      <c r="BN31" s="25" t="s">
        <v>97</v>
      </c>
      <c r="BO31" s="25" t="s">
        <v>98</v>
      </c>
      <c r="BP31" s="25" t="s">
        <v>99</v>
      </c>
      <c r="BQ31" s="25" t="s">
        <v>100</v>
      </c>
      <c r="BR31" s="25" t="s">
        <v>101</v>
      </c>
      <c r="BS31" s="25" t="s">
        <v>102</v>
      </c>
      <c r="BT31" s="25" t="s">
        <v>103</v>
      </c>
      <c r="BU31" s="25" t="s">
        <v>104</v>
      </c>
      <c r="BV31" s="25" t="s">
        <v>105</v>
      </c>
      <c r="BW31" s="25" t="s">
        <v>106</v>
      </c>
      <c r="BX31" s="25" t="s">
        <v>107</v>
      </c>
      <c r="BY31" s="25" t="s">
        <v>108</v>
      </c>
      <c r="BZ31" s="25" t="s">
        <v>109</v>
      </c>
      <c r="CA31" s="25" t="s">
        <v>110</v>
      </c>
      <c r="CB31" s="25" t="s">
        <v>111</v>
      </c>
      <c r="CC31" s="25" t="s">
        <v>112</v>
      </c>
      <c r="CD31" s="25" t="s">
        <v>113</v>
      </c>
      <c r="CE31" s="25" t="s">
        <v>114</v>
      </c>
      <c r="CF31" s="25" t="s">
        <v>115</v>
      </c>
      <c r="CG31" s="25" t="s">
        <v>116</v>
      </c>
      <c r="CH31" s="25" t="s">
        <v>117</v>
      </c>
      <c r="CI31" s="25" t="s">
        <v>118</v>
      </c>
      <c r="CJ31" s="25" t="s">
        <v>119</v>
      </c>
      <c r="CK31" s="25" t="s">
        <v>120</v>
      </c>
      <c r="CL31" s="25" t="s">
        <v>121</v>
      </c>
      <c r="CM31" s="25" t="s">
        <v>122</v>
      </c>
      <c r="CN31" s="25" t="s">
        <v>123</v>
      </c>
      <c r="CO31" s="25" t="s">
        <v>124</v>
      </c>
      <c r="CP31" s="25" t="s">
        <v>125</v>
      </c>
      <c r="CQ31" s="25" t="s">
        <v>126</v>
      </c>
      <c r="CR31" s="25" t="s">
        <v>127</v>
      </c>
      <c r="CS31" s="25" t="s">
        <v>128</v>
      </c>
      <c r="CT31" s="25" t="s">
        <v>129</v>
      </c>
      <c r="CU31" s="25" t="s">
        <v>130</v>
      </c>
    </row>
    <row r="32" spans="1:99" x14ac:dyDescent="0.25">
      <c r="B32" s="26">
        <v>0</v>
      </c>
      <c r="C32" s="27">
        <v>26</v>
      </c>
      <c r="D32" s="27">
        <v>2308435</v>
      </c>
      <c r="E32" s="27">
        <v>2370388</v>
      </c>
      <c r="F32" s="27">
        <v>2307870</v>
      </c>
      <c r="G32" s="27">
        <v>2357248</v>
      </c>
      <c r="H32" s="27">
        <v>2323680</v>
      </c>
      <c r="I32" s="27">
        <v>2382259</v>
      </c>
      <c r="J32" s="27">
        <v>2337238</v>
      </c>
      <c r="K32" s="27">
        <v>2387178</v>
      </c>
      <c r="L32" s="27">
        <v>2299227</v>
      </c>
      <c r="M32" s="27">
        <v>2404266</v>
      </c>
      <c r="N32" s="27">
        <v>53</v>
      </c>
      <c r="O32" s="27">
        <v>48</v>
      </c>
      <c r="P32" s="27">
        <v>48</v>
      </c>
      <c r="Q32" s="27">
        <v>51</v>
      </c>
      <c r="R32" s="27">
        <v>52</v>
      </c>
      <c r="S32" s="27">
        <v>53</v>
      </c>
      <c r="T32" s="27">
        <v>48</v>
      </c>
      <c r="U32" s="27">
        <v>48</v>
      </c>
      <c r="V32" s="27">
        <v>59</v>
      </c>
      <c r="W32" s="27">
        <v>51</v>
      </c>
      <c r="X32" s="27">
        <v>50</v>
      </c>
      <c r="Y32" s="27">
        <v>43</v>
      </c>
      <c r="Z32" s="27">
        <v>2496032</v>
      </c>
      <c r="AA32" s="27">
        <v>2382115</v>
      </c>
      <c r="AB32" s="27">
        <v>2378942</v>
      </c>
      <c r="AC32" s="27">
        <v>54</v>
      </c>
      <c r="AD32" s="27">
        <v>2336423</v>
      </c>
      <c r="AE32" s="27">
        <v>48</v>
      </c>
      <c r="AF32" s="27">
        <v>2298451</v>
      </c>
      <c r="AG32" s="27">
        <v>51</v>
      </c>
      <c r="AH32" s="27">
        <v>2387506</v>
      </c>
      <c r="AI32" s="27">
        <v>51</v>
      </c>
      <c r="AJ32" s="27">
        <v>2468052</v>
      </c>
      <c r="AK32" s="27">
        <v>52</v>
      </c>
      <c r="AL32" s="27">
        <v>53</v>
      </c>
      <c r="AM32" s="27">
        <v>57</v>
      </c>
      <c r="AN32" s="27">
        <v>49</v>
      </c>
      <c r="AO32" s="27">
        <v>58</v>
      </c>
      <c r="AP32" s="27">
        <v>57</v>
      </c>
      <c r="AQ32" s="27">
        <v>50</v>
      </c>
      <c r="AR32" s="27">
        <v>45</v>
      </c>
      <c r="AS32" s="27">
        <v>43</v>
      </c>
      <c r="AT32" s="27">
        <v>49</v>
      </c>
      <c r="AU32" s="27">
        <v>52</v>
      </c>
      <c r="AV32" s="27">
        <v>43</v>
      </c>
      <c r="AW32" s="27">
        <v>57</v>
      </c>
      <c r="AX32" s="27">
        <v>2533433</v>
      </c>
      <c r="AY32" s="27">
        <v>46</v>
      </c>
      <c r="AZ32" s="27">
        <v>2350936</v>
      </c>
      <c r="BA32" s="27">
        <v>2166083</v>
      </c>
      <c r="BB32" s="27">
        <v>2324262</v>
      </c>
      <c r="BC32" s="27">
        <v>2157615</v>
      </c>
      <c r="BD32" s="27">
        <v>2300147</v>
      </c>
      <c r="BE32" s="27">
        <v>2217560</v>
      </c>
      <c r="BF32" s="27">
        <v>2257224</v>
      </c>
      <c r="BG32" s="27">
        <v>2201443</v>
      </c>
      <c r="BH32" s="27">
        <v>2379581</v>
      </c>
      <c r="BI32" s="27">
        <v>2216175</v>
      </c>
      <c r="BJ32" s="27">
        <v>49</v>
      </c>
      <c r="BK32" s="27">
        <v>54</v>
      </c>
      <c r="BL32" s="27">
        <v>55</v>
      </c>
      <c r="BM32" s="27">
        <v>49</v>
      </c>
      <c r="BN32" s="27">
        <v>51</v>
      </c>
      <c r="BO32" s="27">
        <v>46</v>
      </c>
      <c r="BP32" s="27">
        <v>42</v>
      </c>
      <c r="BQ32" s="27">
        <v>73</v>
      </c>
      <c r="BR32" s="27">
        <v>56</v>
      </c>
      <c r="BS32" s="27">
        <v>51</v>
      </c>
      <c r="BT32" s="27">
        <v>55</v>
      </c>
      <c r="BU32" s="27">
        <v>47</v>
      </c>
      <c r="BV32" s="27">
        <v>2247622</v>
      </c>
      <c r="BW32" s="27">
        <v>2465108</v>
      </c>
      <c r="BX32" s="27">
        <v>2369440</v>
      </c>
      <c r="BY32" s="27">
        <v>56</v>
      </c>
      <c r="BZ32" s="27">
        <v>2353726</v>
      </c>
      <c r="CA32" s="27">
        <v>43</v>
      </c>
      <c r="CB32" s="27">
        <v>2338485</v>
      </c>
      <c r="CC32" s="27">
        <v>49</v>
      </c>
      <c r="CD32" s="27">
        <v>2283170</v>
      </c>
      <c r="CE32" s="27">
        <v>60</v>
      </c>
      <c r="CF32" s="27">
        <v>2412050</v>
      </c>
      <c r="CG32" s="27">
        <v>46</v>
      </c>
      <c r="CH32" s="27">
        <v>60</v>
      </c>
      <c r="CI32" s="27">
        <v>52</v>
      </c>
      <c r="CJ32" s="27">
        <v>50</v>
      </c>
      <c r="CK32" s="27">
        <v>49</v>
      </c>
      <c r="CL32" s="27">
        <v>56</v>
      </c>
      <c r="CM32" s="27">
        <v>59</v>
      </c>
      <c r="CN32" s="27">
        <v>55</v>
      </c>
      <c r="CO32" s="27">
        <v>57</v>
      </c>
      <c r="CP32" s="27">
        <v>51</v>
      </c>
      <c r="CQ32" s="27">
        <v>61</v>
      </c>
      <c r="CR32" s="27">
        <v>60</v>
      </c>
      <c r="CS32" s="27">
        <v>49</v>
      </c>
      <c r="CT32" s="27">
        <v>2590493</v>
      </c>
      <c r="CU32" s="27">
        <v>46</v>
      </c>
    </row>
    <row r="33" spans="1:99" x14ac:dyDescent="0.25">
      <c r="B33" s="26">
        <v>3.472222222222222E-3</v>
      </c>
      <c r="C33" s="27">
        <v>26</v>
      </c>
      <c r="D33" s="27">
        <v>2199467</v>
      </c>
      <c r="E33" s="27">
        <v>2266056</v>
      </c>
      <c r="F33" s="27">
        <v>2195450</v>
      </c>
      <c r="G33" s="27">
        <v>2265406</v>
      </c>
      <c r="H33" s="27">
        <v>2215466</v>
      </c>
      <c r="I33" s="27">
        <v>2268714</v>
      </c>
      <c r="J33" s="27">
        <v>2236202</v>
      </c>
      <c r="K33" s="27">
        <v>2285438</v>
      </c>
      <c r="L33" s="27">
        <v>2203316</v>
      </c>
      <c r="M33" s="27">
        <v>2290503</v>
      </c>
      <c r="N33" s="27">
        <v>54</v>
      </c>
      <c r="O33" s="27">
        <v>57</v>
      </c>
      <c r="P33" s="27">
        <v>53</v>
      </c>
      <c r="Q33" s="27">
        <v>53</v>
      </c>
      <c r="R33" s="27">
        <v>51</v>
      </c>
      <c r="S33" s="27">
        <v>55</v>
      </c>
      <c r="T33" s="27">
        <v>55</v>
      </c>
      <c r="U33" s="27">
        <v>50</v>
      </c>
      <c r="V33" s="27">
        <v>40</v>
      </c>
      <c r="W33" s="27">
        <v>48</v>
      </c>
      <c r="X33" s="27">
        <v>47</v>
      </c>
      <c r="Y33" s="27">
        <v>49</v>
      </c>
      <c r="Z33" s="27">
        <v>2421289</v>
      </c>
      <c r="AA33" s="27">
        <v>2306756</v>
      </c>
      <c r="AB33" s="27">
        <v>2316209</v>
      </c>
      <c r="AC33" s="27">
        <v>53</v>
      </c>
      <c r="AD33" s="27">
        <v>2269944</v>
      </c>
      <c r="AE33" s="27">
        <v>53</v>
      </c>
      <c r="AF33" s="27">
        <v>2255073</v>
      </c>
      <c r="AG33" s="27">
        <v>48</v>
      </c>
      <c r="AH33" s="27">
        <v>2301175</v>
      </c>
      <c r="AI33" s="27">
        <v>52</v>
      </c>
      <c r="AJ33" s="27">
        <v>2366789</v>
      </c>
      <c r="AK33" s="27">
        <v>43</v>
      </c>
      <c r="AL33" s="27">
        <v>44</v>
      </c>
      <c r="AM33" s="27">
        <v>42</v>
      </c>
      <c r="AN33" s="27">
        <v>54</v>
      </c>
      <c r="AO33" s="27">
        <v>53</v>
      </c>
      <c r="AP33" s="27">
        <v>47</v>
      </c>
      <c r="AQ33" s="27">
        <v>48</v>
      </c>
      <c r="AR33" s="27">
        <v>47</v>
      </c>
      <c r="AS33" s="27">
        <v>44</v>
      </c>
      <c r="AT33" s="27">
        <v>52</v>
      </c>
      <c r="AU33" s="27">
        <v>52</v>
      </c>
      <c r="AV33" s="27">
        <v>46</v>
      </c>
      <c r="AW33" s="27">
        <v>62</v>
      </c>
      <c r="AX33" s="27">
        <v>2482503</v>
      </c>
      <c r="AY33" s="27">
        <v>44</v>
      </c>
      <c r="AZ33" s="27">
        <v>2261547</v>
      </c>
      <c r="BA33" s="27">
        <v>2093890</v>
      </c>
      <c r="BB33" s="27">
        <v>2258315</v>
      </c>
      <c r="BC33" s="27">
        <v>2082909</v>
      </c>
      <c r="BD33" s="27">
        <v>2224079</v>
      </c>
      <c r="BE33" s="27">
        <v>2138858</v>
      </c>
      <c r="BF33" s="27">
        <v>2183576</v>
      </c>
      <c r="BG33" s="27">
        <v>2135754</v>
      </c>
      <c r="BH33" s="27">
        <v>2298643</v>
      </c>
      <c r="BI33" s="27">
        <v>2139598</v>
      </c>
      <c r="BJ33" s="27">
        <v>47</v>
      </c>
      <c r="BK33" s="27">
        <v>51</v>
      </c>
      <c r="BL33" s="27">
        <v>46</v>
      </c>
      <c r="BM33" s="27">
        <v>46</v>
      </c>
      <c r="BN33" s="27">
        <v>51</v>
      </c>
      <c r="BO33" s="27">
        <v>43</v>
      </c>
      <c r="BP33" s="27">
        <v>57</v>
      </c>
      <c r="BQ33" s="27">
        <v>59</v>
      </c>
      <c r="BR33" s="27">
        <v>54</v>
      </c>
      <c r="BS33" s="27">
        <v>50</v>
      </c>
      <c r="BT33" s="27">
        <v>49</v>
      </c>
      <c r="BU33" s="27">
        <v>42</v>
      </c>
      <c r="BV33" s="27">
        <v>2171511</v>
      </c>
      <c r="BW33" s="27">
        <v>2367523</v>
      </c>
      <c r="BX33" s="27">
        <v>2282086</v>
      </c>
      <c r="BY33" s="27">
        <v>53</v>
      </c>
      <c r="BZ33" s="27">
        <v>2261809</v>
      </c>
      <c r="CA33" s="27">
        <v>41</v>
      </c>
      <c r="CB33" s="27">
        <v>2273910</v>
      </c>
      <c r="CC33" s="27">
        <v>50</v>
      </c>
      <c r="CD33" s="27">
        <v>2198637</v>
      </c>
      <c r="CE33" s="27">
        <v>45</v>
      </c>
      <c r="CF33" s="27">
        <v>2289478</v>
      </c>
      <c r="CG33" s="27">
        <v>47</v>
      </c>
      <c r="CH33" s="27">
        <v>54</v>
      </c>
      <c r="CI33" s="27">
        <v>52</v>
      </c>
      <c r="CJ33" s="27">
        <v>52</v>
      </c>
      <c r="CK33" s="27">
        <v>46</v>
      </c>
      <c r="CL33" s="27">
        <v>48</v>
      </c>
      <c r="CM33" s="27">
        <v>49</v>
      </c>
      <c r="CN33" s="27">
        <v>52</v>
      </c>
      <c r="CO33" s="27">
        <v>63</v>
      </c>
      <c r="CP33" s="27">
        <v>54</v>
      </c>
      <c r="CQ33" s="27">
        <v>41</v>
      </c>
      <c r="CR33" s="27">
        <v>45</v>
      </c>
      <c r="CS33" s="27">
        <v>48</v>
      </c>
      <c r="CT33" s="27">
        <v>2484654</v>
      </c>
      <c r="CU33" s="27">
        <v>48</v>
      </c>
    </row>
    <row r="34" spans="1:99" x14ac:dyDescent="0.25">
      <c r="B34" s="26">
        <v>6.9444444444444441E-3</v>
      </c>
      <c r="C34" s="27">
        <v>26</v>
      </c>
      <c r="D34" s="27">
        <v>2160977</v>
      </c>
      <c r="E34" s="27">
        <v>2227324</v>
      </c>
      <c r="F34" s="27">
        <v>2132231</v>
      </c>
      <c r="G34" s="27">
        <v>2207852</v>
      </c>
      <c r="H34" s="27">
        <v>2158414</v>
      </c>
      <c r="I34" s="27">
        <v>2221756</v>
      </c>
      <c r="J34" s="27">
        <v>2190092</v>
      </c>
      <c r="K34" s="27">
        <v>2225378</v>
      </c>
      <c r="L34" s="27">
        <v>2146860</v>
      </c>
      <c r="M34" s="27">
        <v>2235829</v>
      </c>
      <c r="N34" s="27">
        <v>36</v>
      </c>
      <c r="O34" s="27">
        <v>43</v>
      </c>
      <c r="P34" s="27">
        <v>51</v>
      </c>
      <c r="Q34" s="27">
        <v>52</v>
      </c>
      <c r="R34" s="27">
        <v>46</v>
      </c>
      <c r="S34" s="27">
        <v>54</v>
      </c>
      <c r="T34" s="27">
        <v>51</v>
      </c>
      <c r="U34" s="27">
        <v>48</v>
      </c>
      <c r="V34" s="27">
        <v>42</v>
      </c>
      <c r="W34" s="27">
        <v>48</v>
      </c>
      <c r="X34" s="27">
        <v>52</v>
      </c>
      <c r="Y34" s="27">
        <v>38</v>
      </c>
      <c r="Z34" s="27">
        <v>2398473</v>
      </c>
      <c r="AA34" s="27">
        <v>2275539</v>
      </c>
      <c r="AB34" s="27">
        <v>2261447</v>
      </c>
      <c r="AC34" s="27">
        <v>57</v>
      </c>
      <c r="AD34" s="27">
        <v>2200665</v>
      </c>
      <c r="AE34" s="27">
        <v>61</v>
      </c>
      <c r="AF34" s="27">
        <v>2205404</v>
      </c>
      <c r="AG34" s="27">
        <v>46</v>
      </c>
      <c r="AH34" s="27">
        <v>2253042</v>
      </c>
      <c r="AI34" s="27">
        <v>51</v>
      </c>
      <c r="AJ34" s="27">
        <v>2316996</v>
      </c>
      <c r="AK34" s="27">
        <v>56</v>
      </c>
      <c r="AL34" s="27">
        <v>43</v>
      </c>
      <c r="AM34" s="27">
        <v>59</v>
      </c>
      <c r="AN34" s="27">
        <v>52</v>
      </c>
      <c r="AO34" s="27">
        <v>58</v>
      </c>
      <c r="AP34" s="27">
        <v>48</v>
      </c>
      <c r="AQ34" s="27">
        <v>46</v>
      </c>
      <c r="AR34" s="27">
        <v>48</v>
      </c>
      <c r="AS34" s="27">
        <v>67</v>
      </c>
      <c r="AT34" s="27">
        <v>54</v>
      </c>
      <c r="AU34" s="27">
        <v>48</v>
      </c>
      <c r="AV34" s="27">
        <v>51</v>
      </c>
      <c r="AW34" s="27">
        <v>54</v>
      </c>
      <c r="AX34" s="27">
        <v>2454032</v>
      </c>
      <c r="AY34" s="27">
        <v>46</v>
      </c>
      <c r="AZ34" s="27">
        <v>2206591</v>
      </c>
      <c r="BA34" s="27">
        <v>2043977</v>
      </c>
      <c r="BB34" s="27">
        <v>2192964</v>
      </c>
      <c r="BC34" s="27">
        <v>2032357</v>
      </c>
      <c r="BD34" s="27">
        <v>2176274</v>
      </c>
      <c r="BE34" s="27">
        <v>2099209</v>
      </c>
      <c r="BF34" s="27">
        <v>2139787</v>
      </c>
      <c r="BG34" s="27">
        <v>2082804</v>
      </c>
      <c r="BH34" s="27">
        <v>2244123</v>
      </c>
      <c r="BI34" s="27">
        <v>2092223</v>
      </c>
      <c r="BJ34" s="27">
        <v>49</v>
      </c>
      <c r="BK34" s="27">
        <v>55</v>
      </c>
      <c r="BL34" s="27">
        <v>51</v>
      </c>
      <c r="BM34" s="27">
        <v>47</v>
      </c>
      <c r="BN34" s="27">
        <v>53</v>
      </c>
      <c r="BO34" s="27">
        <v>51</v>
      </c>
      <c r="BP34" s="27">
        <v>54</v>
      </c>
      <c r="BQ34" s="27">
        <v>73</v>
      </c>
      <c r="BR34" s="27">
        <v>56</v>
      </c>
      <c r="BS34" s="27">
        <v>58</v>
      </c>
      <c r="BT34" s="27">
        <v>49</v>
      </c>
      <c r="BU34" s="27">
        <v>50</v>
      </c>
      <c r="BV34" s="27">
        <v>2148779</v>
      </c>
      <c r="BW34" s="27">
        <v>2330624</v>
      </c>
      <c r="BX34" s="27">
        <v>2238308</v>
      </c>
      <c r="BY34" s="27">
        <v>46</v>
      </c>
      <c r="BZ34" s="27">
        <v>2201156</v>
      </c>
      <c r="CA34" s="27">
        <v>56</v>
      </c>
      <c r="CB34" s="27">
        <v>2221256</v>
      </c>
      <c r="CC34" s="27">
        <v>51</v>
      </c>
      <c r="CD34" s="27">
        <v>2159233</v>
      </c>
      <c r="CE34" s="27">
        <v>47</v>
      </c>
      <c r="CF34" s="27">
        <v>2239368</v>
      </c>
      <c r="CG34" s="27">
        <v>61</v>
      </c>
      <c r="CH34" s="27">
        <v>46</v>
      </c>
      <c r="CI34" s="27">
        <v>49</v>
      </c>
      <c r="CJ34" s="27">
        <v>54</v>
      </c>
      <c r="CK34" s="27">
        <v>55</v>
      </c>
      <c r="CL34" s="27">
        <v>46</v>
      </c>
      <c r="CM34" s="27">
        <v>44</v>
      </c>
      <c r="CN34" s="27">
        <v>54</v>
      </c>
      <c r="CO34" s="27">
        <v>53</v>
      </c>
      <c r="CP34" s="27">
        <v>56</v>
      </c>
      <c r="CQ34" s="27">
        <v>48</v>
      </c>
      <c r="CR34" s="27">
        <v>42</v>
      </c>
      <c r="CS34" s="27">
        <v>42</v>
      </c>
      <c r="CT34" s="27">
        <v>2455051</v>
      </c>
      <c r="CU34" s="27">
        <v>44</v>
      </c>
    </row>
    <row r="35" spans="1:99" x14ac:dyDescent="0.25">
      <c r="B35" s="26">
        <v>1.0416666666666666E-2</v>
      </c>
      <c r="C35" s="27">
        <v>26</v>
      </c>
      <c r="D35" s="27">
        <v>2120792</v>
      </c>
      <c r="E35" s="27">
        <v>2194883</v>
      </c>
      <c r="F35" s="27">
        <v>2119103</v>
      </c>
      <c r="G35" s="27">
        <v>2169837</v>
      </c>
      <c r="H35" s="27">
        <v>2133458</v>
      </c>
      <c r="I35" s="27">
        <v>2194315</v>
      </c>
      <c r="J35" s="27">
        <v>2144205</v>
      </c>
      <c r="K35" s="27">
        <v>2195701</v>
      </c>
      <c r="L35" s="27">
        <v>2118978</v>
      </c>
      <c r="M35" s="27">
        <v>2202341</v>
      </c>
      <c r="N35" s="27">
        <v>51</v>
      </c>
      <c r="O35" s="27">
        <v>51</v>
      </c>
      <c r="P35" s="27">
        <v>46</v>
      </c>
      <c r="Q35" s="27">
        <v>47</v>
      </c>
      <c r="R35" s="27">
        <v>48</v>
      </c>
      <c r="S35" s="27">
        <v>56</v>
      </c>
      <c r="T35" s="27">
        <v>56</v>
      </c>
      <c r="U35" s="27">
        <v>55</v>
      </c>
      <c r="V35" s="27">
        <v>46</v>
      </c>
      <c r="W35" s="27">
        <v>54</v>
      </c>
      <c r="X35" s="27">
        <v>48</v>
      </c>
      <c r="Y35" s="27">
        <v>54</v>
      </c>
      <c r="Z35" s="27">
        <v>2357050</v>
      </c>
      <c r="AA35" s="27">
        <v>2261444</v>
      </c>
      <c r="AB35" s="27">
        <v>2232213</v>
      </c>
      <c r="AC35" s="27">
        <v>49</v>
      </c>
      <c r="AD35" s="27">
        <v>2174678</v>
      </c>
      <c r="AE35" s="27">
        <v>44</v>
      </c>
      <c r="AF35" s="27">
        <v>2166716</v>
      </c>
      <c r="AG35" s="27">
        <v>49</v>
      </c>
      <c r="AH35" s="27">
        <v>2216980</v>
      </c>
      <c r="AI35" s="27">
        <v>46</v>
      </c>
      <c r="AJ35" s="27">
        <v>2289914</v>
      </c>
      <c r="AK35" s="27">
        <v>46</v>
      </c>
      <c r="AL35" s="27">
        <v>47</v>
      </c>
      <c r="AM35" s="27">
        <v>50</v>
      </c>
      <c r="AN35" s="27">
        <v>49</v>
      </c>
      <c r="AO35" s="27">
        <v>50</v>
      </c>
      <c r="AP35" s="27">
        <v>55</v>
      </c>
      <c r="AQ35" s="27">
        <v>64</v>
      </c>
      <c r="AR35" s="27">
        <v>49</v>
      </c>
      <c r="AS35" s="27">
        <v>47</v>
      </c>
      <c r="AT35" s="27">
        <v>48</v>
      </c>
      <c r="AU35" s="27">
        <v>52</v>
      </c>
      <c r="AV35" s="27">
        <v>50</v>
      </c>
      <c r="AW35" s="27">
        <v>58</v>
      </c>
      <c r="AX35" s="27">
        <v>2448605</v>
      </c>
      <c r="AY35" s="27">
        <v>52</v>
      </c>
      <c r="AZ35" s="27">
        <v>2175400</v>
      </c>
      <c r="BA35" s="27">
        <v>2018798</v>
      </c>
      <c r="BB35" s="27">
        <v>2157767</v>
      </c>
      <c r="BC35" s="27">
        <v>2001986</v>
      </c>
      <c r="BD35" s="27">
        <v>2149319</v>
      </c>
      <c r="BE35" s="27">
        <v>2061936</v>
      </c>
      <c r="BF35" s="27">
        <v>2107267</v>
      </c>
      <c r="BG35" s="27">
        <v>2044606</v>
      </c>
      <c r="BH35" s="27">
        <v>2217339</v>
      </c>
      <c r="BI35" s="27">
        <v>2055009</v>
      </c>
      <c r="BJ35" s="27">
        <v>53</v>
      </c>
      <c r="BK35" s="27">
        <v>47</v>
      </c>
      <c r="BL35" s="27">
        <v>40</v>
      </c>
      <c r="BM35" s="27">
        <v>55</v>
      </c>
      <c r="BN35" s="27">
        <v>52</v>
      </c>
      <c r="BO35" s="27">
        <v>58</v>
      </c>
      <c r="BP35" s="27">
        <v>56</v>
      </c>
      <c r="BQ35" s="27">
        <v>75</v>
      </c>
      <c r="BR35" s="27">
        <v>59</v>
      </c>
      <c r="BS35" s="27">
        <v>55</v>
      </c>
      <c r="BT35" s="27">
        <v>51</v>
      </c>
      <c r="BU35" s="27">
        <v>51</v>
      </c>
      <c r="BV35" s="27">
        <v>2149407</v>
      </c>
      <c r="BW35" s="27">
        <v>2309064</v>
      </c>
      <c r="BX35" s="27">
        <v>2197646</v>
      </c>
      <c r="BY35" s="27">
        <v>54</v>
      </c>
      <c r="BZ35" s="27">
        <v>2183597</v>
      </c>
      <c r="CA35" s="27">
        <v>53</v>
      </c>
      <c r="CB35" s="27">
        <v>2196757</v>
      </c>
      <c r="CC35" s="27">
        <v>52</v>
      </c>
      <c r="CD35" s="27">
        <v>2125336</v>
      </c>
      <c r="CE35" s="27">
        <v>51</v>
      </c>
      <c r="CF35" s="27">
        <v>2213384</v>
      </c>
      <c r="CG35" s="27">
        <v>47</v>
      </c>
      <c r="CH35" s="27">
        <v>42</v>
      </c>
      <c r="CI35" s="27">
        <v>48</v>
      </c>
      <c r="CJ35" s="27">
        <v>55</v>
      </c>
      <c r="CK35" s="27">
        <v>42</v>
      </c>
      <c r="CL35" s="27">
        <v>49</v>
      </c>
      <c r="CM35" s="27">
        <v>57</v>
      </c>
      <c r="CN35" s="27">
        <v>44</v>
      </c>
      <c r="CO35" s="27">
        <v>59</v>
      </c>
      <c r="CP35" s="27">
        <v>42</v>
      </c>
      <c r="CQ35" s="27">
        <v>52</v>
      </c>
      <c r="CR35" s="27">
        <v>48</v>
      </c>
      <c r="CS35" s="27">
        <v>47</v>
      </c>
      <c r="CT35" s="27">
        <v>2428781</v>
      </c>
      <c r="CU35" s="27">
        <v>46</v>
      </c>
    </row>
    <row r="36" spans="1:99" x14ac:dyDescent="0.25">
      <c r="B36" s="26">
        <v>1.3888888888888888E-2</v>
      </c>
      <c r="C36" s="27">
        <v>26</v>
      </c>
      <c r="D36" s="27">
        <v>2095972</v>
      </c>
      <c r="E36" s="27">
        <v>2169429</v>
      </c>
      <c r="F36" s="27">
        <v>2073040</v>
      </c>
      <c r="G36" s="27">
        <v>2147769</v>
      </c>
      <c r="H36" s="27">
        <v>2099460</v>
      </c>
      <c r="I36" s="27">
        <v>2165856</v>
      </c>
      <c r="J36" s="27">
        <v>2111830</v>
      </c>
      <c r="K36" s="27">
        <v>2163185</v>
      </c>
      <c r="L36" s="27">
        <v>2095871</v>
      </c>
      <c r="M36" s="27">
        <v>2164073</v>
      </c>
      <c r="N36" s="27">
        <v>45</v>
      </c>
      <c r="O36" s="27">
        <v>51</v>
      </c>
      <c r="P36" s="27">
        <v>49</v>
      </c>
      <c r="Q36" s="27">
        <v>49</v>
      </c>
      <c r="R36" s="27">
        <v>44</v>
      </c>
      <c r="S36" s="27">
        <v>55</v>
      </c>
      <c r="T36" s="27">
        <v>49</v>
      </c>
      <c r="U36" s="27">
        <v>44</v>
      </c>
      <c r="V36" s="27">
        <v>59</v>
      </c>
      <c r="W36" s="27">
        <v>53</v>
      </c>
      <c r="X36" s="27">
        <v>58</v>
      </c>
      <c r="Y36" s="27">
        <v>53</v>
      </c>
      <c r="Z36" s="27">
        <v>2362491</v>
      </c>
      <c r="AA36" s="27">
        <v>2275350</v>
      </c>
      <c r="AB36" s="27">
        <v>2208277</v>
      </c>
      <c r="AC36" s="27">
        <v>47</v>
      </c>
      <c r="AD36" s="27">
        <v>2151418</v>
      </c>
      <c r="AE36" s="27">
        <v>45</v>
      </c>
      <c r="AF36" s="27">
        <v>2142729</v>
      </c>
      <c r="AG36" s="27">
        <v>48</v>
      </c>
      <c r="AH36" s="27">
        <v>2194147</v>
      </c>
      <c r="AI36" s="27">
        <v>44</v>
      </c>
      <c r="AJ36" s="27">
        <v>2256274</v>
      </c>
      <c r="AK36" s="27">
        <v>49</v>
      </c>
      <c r="AL36" s="27">
        <v>54</v>
      </c>
      <c r="AM36" s="27">
        <v>44</v>
      </c>
      <c r="AN36" s="27">
        <v>44</v>
      </c>
      <c r="AO36" s="27">
        <v>54</v>
      </c>
      <c r="AP36" s="27">
        <v>53</v>
      </c>
      <c r="AQ36" s="27">
        <v>58</v>
      </c>
      <c r="AR36" s="27">
        <v>48</v>
      </c>
      <c r="AS36" s="27">
        <v>48</v>
      </c>
      <c r="AT36" s="27">
        <v>42</v>
      </c>
      <c r="AU36" s="27">
        <v>38</v>
      </c>
      <c r="AV36" s="27">
        <v>55</v>
      </c>
      <c r="AW36" s="27">
        <v>57</v>
      </c>
      <c r="AX36" s="27">
        <v>2435742</v>
      </c>
      <c r="AY36" s="27">
        <v>42</v>
      </c>
      <c r="AZ36" s="27">
        <v>2153757</v>
      </c>
      <c r="BA36" s="27">
        <v>1991931</v>
      </c>
      <c r="BB36" s="27">
        <v>2131677</v>
      </c>
      <c r="BC36" s="27">
        <v>1955799</v>
      </c>
      <c r="BD36" s="27">
        <v>2121898</v>
      </c>
      <c r="BE36" s="27">
        <v>2047722</v>
      </c>
      <c r="BF36" s="27">
        <v>2074913</v>
      </c>
      <c r="BG36" s="27">
        <v>2023431</v>
      </c>
      <c r="BH36" s="27">
        <v>2182916</v>
      </c>
      <c r="BI36" s="27">
        <v>2027780</v>
      </c>
      <c r="BJ36" s="27">
        <v>46</v>
      </c>
      <c r="BK36" s="27">
        <v>46</v>
      </c>
      <c r="BL36" s="27">
        <v>43</v>
      </c>
      <c r="BM36" s="27">
        <v>44</v>
      </c>
      <c r="BN36" s="27">
        <v>44</v>
      </c>
      <c r="BO36" s="27">
        <v>56</v>
      </c>
      <c r="BP36" s="27">
        <v>50</v>
      </c>
      <c r="BQ36" s="27">
        <v>62</v>
      </c>
      <c r="BR36" s="27">
        <v>51</v>
      </c>
      <c r="BS36" s="27">
        <v>57</v>
      </c>
      <c r="BT36" s="27">
        <v>56</v>
      </c>
      <c r="BU36" s="27">
        <v>48</v>
      </c>
      <c r="BV36" s="27">
        <v>2112035</v>
      </c>
      <c r="BW36" s="27">
        <v>2309632</v>
      </c>
      <c r="BX36" s="27">
        <v>2178331</v>
      </c>
      <c r="BY36" s="27">
        <v>43</v>
      </c>
      <c r="BZ36" s="27">
        <v>2148879</v>
      </c>
      <c r="CA36" s="27">
        <v>55</v>
      </c>
      <c r="CB36" s="27">
        <v>2173119</v>
      </c>
      <c r="CC36" s="27">
        <v>51</v>
      </c>
      <c r="CD36" s="27">
        <v>2105461</v>
      </c>
      <c r="CE36" s="27">
        <v>50</v>
      </c>
      <c r="CF36" s="27">
        <v>2180457</v>
      </c>
      <c r="CG36" s="27">
        <v>50</v>
      </c>
      <c r="CH36" s="27">
        <v>45</v>
      </c>
      <c r="CI36" s="27">
        <v>49</v>
      </c>
      <c r="CJ36" s="27">
        <v>51</v>
      </c>
      <c r="CK36" s="27">
        <v>54</v>
      </c>
      <c r="CL36" s="27">
        <v>48</v>
      </c>
      <c r="CM36" s="27">
        <v>54</v>
      </c>
      <c r="CN36" s="27">
        <v>53</v>
      </c>
      <c r="CO36" s="27">
        <v>50</v>
      </c>
      <c r="CP36" s="27">
        <v>47</v>
      </c>
      <c r="CQ36" s="27">
        <v>39</v>
      </c>
      <c r="CR36" s="27">
        <v>44</v>
      </c>
      <c r="CS36" s="27">
        <v>48</v>
      </c>
      <c r="CT36" s="27">
        <v>2428863</v>
      </c>
      <c r="CU36" s="27">
        <v>61</v>
      </c>
    </row>
    <row r="37" spans="1:99" x14ac:dyDescent="0.25">
      <c r="B37" s="26">
        <v>1.7361111111111112E-2</v>
      </c>
      <c r="C37" s="27">
        <v>26.1</v>
      </c>
      <c r="D37" s="27">
        <v>2066084</v>
      </c>
      <c r="E37" s="27">
        <v>2143332</v>
      </c>
      <c r="F37" s="27">
        <v>2037123</v>
      </c>
      <c r="G37" s="27">
        <v>2127136</v>
      </c>
      <c r="H37" s="27">
        <v>2056840</v>
      </c>
      <c r="I37" s="27">
        <v>2127264</v>
      </c>
      <c r="J37" s="27">
        <v>2091998</v>
      </c>
      <c r="K37" s="27">
        <v>2131128</v>
      </c>
      <c r="L37" s="27">
        <v>2069050</v>
      </c>
      <c r="M37" s="27">
        <v>2150635</v>
      </c>
      <c r="N37" s="27">
        <v>45</v>
      </c>
      <c r="O37" s="27">
        <v>54</v>
      </c>
      <c r="P37" s="27">
        <v>52</v>
      </c>
      <c r="Q37" s="27">
        <v>47</v>
      </c>
      <c r="R37" s="27">
        <v>52</v>
      </c>
      <c r="S37" s="27">
        <v>54</v>
      </c>
      <c r="T37" s="27">
        <v>49</v>
      </c>
      <c r="U37" s="27">
        <v>52</v>
      </c>
      <c r="V37" s="27">
        <v>53</v>
      </c>
      <c r="W37" s="27">
        <v>65</v>
      </c>
      <c r="X37" s="27">
        <v>48</v>
      </c>
      <c r="Y37" s="27">
        <v>54</v>
      </c>
      <c r="Z37" s="27">
        <v>2342240</v>
      </c>
      <c r="AA37" s="27">
        <v>2267911</v>
      </c>
      <c r="AB37" s="27">
        <v>2172576</v>
      </c>
      <c r="AC37" s="27">
        <v>49</v>
      </c>
      <c r="AD37" s="27">
        <v>2118755</v>
      </c>
      <c r="AE37" s="27">
        <v>49</v>
      </c>
      <c r="AF37" s="27">
        <v>2126838</v>
      </c>
      <c r="AG37" s="27">
        <v>59</v>
      </c>
      <c r="AH37" s="27">
        <v>2171018</v>
      </c>
      <c r="AI37" s="27">
        <v>52</v>
      </c>
      <c r="AJ37" s="27">
        <v>2234054</v>
      </c>
      <c r="AK37" s="27">
        <v>48</v>
      </c>
      <c r="AL37" s="27">
        <v>48</v>
      </c>
      <c r="AM37" s="27">
        <v>50</v>
      </c>
      <c r="AN37" s="27">
        <v>51</v>
      </c>
      <c r="AO37" s="27">
        <v>51</v>
      </c>
      <c r="AP37" s="27">
        <v>58</v>
      </c>
      <c r="AQ37" s="27">
        <v>57</v>
      </c>
      <c r="AR37" s="27">
        <v>40</v>
      </c>
      <c r="AS37" s="27">
        <v>48</v>
      </c>
      <c r="AT37" s="27">
        <v>50</v>
      </c>
      <c r="AU37" s="27">
        <v>51</v>
      </c>
      <c r="AV37" s="27">
        <v>49</v>
      </c>
      <c r="AW37" s="27">
        <v>48</v>
      </c>
      <c r="AX37" s="27">
        <v>2436113</v>
      </c>
      <c r="AY37" s="27">
        <v>55</v>
      </c>
      <c r="AZ37" s="27">
        <v>2128315</v>
      </c>
      <c r="BA37" s="27">
        <v>1963918</v>
      </c>
      <c r="BB37" s="27">
        <v>2090649</v>
      </c>
      <c r="BC37" s="27">
        <v>1935560</v>
      </c>
      <c r="BD37" s="27">
        <v>2088115</v>
      </c>
      <c r="BE37" s="27">
        <v>2023486</v>
      </c>
      <c r="BF37" s="27">
        <v>2039846</v>
      </c>
      <c r="BG37" s="27">
        <v>1995018</v>
      </c>
      <c r="BH37" s="27">
        <v>2153399</v>
      </c>
      <c r="BI37" s="27">
        <v>1994214</v>
      </c>
      <c r="BJ37" s="27">
        <v>43</v>
      </c>
      <c r="BK37" s="27">
        <v>52</v>
      </c>
      <c r="BL37" s="27">
        <v>51</v>
      </c>
      <c r="BM37" s="27">
        <v>56</v>
      </c>
      <c r="BN37" s="27">
        <v>58</v>
      </c>
      <c r="BO37" s="27">
        <v>46</v>
      </c>
      <c r="BP37" s="27">
        <v>58</v>
      </c>
      <c r="BQ37" s="27">
        <v>63</v>
      </c>
      <c r="BR37" s="27">
        <v>51</v>
      </c>
      <c r="BS37" s="27">
        <v>61</v>
      </c>
      <c r="BT37" s="27">
        <v>45</v>
      </c>
      <c r="BU37" s="27">
        <v>42</v>
      </c>
      <c r="BV37" s="27">
        <v>2113553</v>
      </c>
      <c r="BW37" s="27">
        <v>2299486</v>
      </c>
      <c r="BX37" s="27">
        <v>2155273</v>
      </c>
      <c r="BY37" s="27">
        <v>49</v>
      </c>
      <c r="BZ37" s="27">
        <v>2126151</v>
      </c>
      <c r="CA37" s="27">
        <v>41</v>
      </c>
      <c r="CB37" s="27">
        <v>2147233</v>
      </c>
      <c r="CC37" s="27">
        <v>48</v>
      </c>
      <c r="CD37" s="27">
        <v>2083276</v>
      </c>
      <c r="CE37" s="27">
        <v>41</v>
      </c>
      <c r="CF37" s="27">
        <v>2158469</v>
      </c>
      <c r="CG37" s="27">
        <v>57</v>
      </c>
      <c r="CH37" s="27">
        <v>48</v>
      </c>
      <c r="CI37" s="27">
        <v>47</v>
      </c>
      <c r="CJ37" s="27">
        <v>50</v>
      </c>
      <c r="CK37" s="27">
        <v>50</v>
      </c>
      <c r="CL37" s="27">
        <v>48</v>
      </c>
      <c r="CM37" s="27">
        <v>42</v>
      </c>
      <c r="CN37" s="27">
        <v>47</v>
      </c>
      <c r="CO37" s="27">
        <v>49</v>
      </c>
      <c r="CP37" s="27">
        <v>51</v>
      </c>
      <c r="CQ37" s="27">
        <v>53</v>
      </c>
      <c r="CR37" s="27">
        <v>50</v>
      </c>
      <c r="CS37" s="27">
        <v>47</v>
      </c>
      <c r="CT37" s="27">
        <v>2412945</v>
      </c>
      <c r="CU37" s="27">
        <v>60</v>
      </c>
    </row>
    <row r="38" spans="1:99" x14ac:dyDescent="0.25">
      <c r="B38" s="26">
        <v>2.0833333333333332E-2</v>
      </c>
      <c r="C38" s="27">
        <v>26.1</v>
      </c>
      <c r="D38" s="27">
        <v>2043768</v>
      </c>
      <c r="E38" s="27">
        <v>2109210</v>
      </c>
      <c r="F38" s="27">
        <v>2018928</v>
      </c>
      <c r="G38" s="27">
        <v>2088430</v>
      </c>
      <c r="H38" s="27">
        <v>2043322</v>
      </c>
      <c r="I38" s="27">
        <v>2102730</v>
      </c>
      <c r="J38" s="27">
        <v>2061015</v>
      </c>
      <c r="K38" s="27">
        <v>2109734</v>
      </c>
      <c r="L38" s="27">
        <v>2033422</v>
      </c>
      <c r="M38" s="27">
        <v>2110252</v>
      </c>
      <c r="N38" s="27">
        <v>49</v>
      </c>
      <c r="O38" s="27">
        <v>47</v>
      </c>
      <c r="P38" s="27">
        <v>46</v>
      </c>
      <c r="Q38" s="27">
        <v>47</v>
      </c>
      <c r="R38" s="27">
        <v>44</v>
      </c>
      <c r="S38" s="27">
        <v>56</v>
      </c>
      <c r="T38" s="27">
        <v>53</v>
      </c>
      <c r="U38" s="27">
        <v>58</v>
      </c>
      <c r="V38" s="27">
        <v>41</v>
      </c>
      <c r="W38" s="27">
        <v>54</v>
      </c>
      <c r="X38" s="27">
        <v>44</v>
      </c>
      <c r="Y38" s="27">
        <v>53</v>
      </c>
      <c r="Z38" s="27">
        <v>2347692</v>
      </c>
      <c r="AA38" s="27">
        <v>2286602</v>
      </c>
      <c r="AB38" s="27">
        <v>2150039</v>
      </c>
      <c r="AC38" s="27">
        <v>49</v>
      </c>
      <c r="AD38" s="27">
        <v>2106219</v>
      </c>
      <c r="AE38" s="27">
        <v>47</v>
      </c>
      <c r="AF38" s="27">
        <v>2107893</v>
      </c>
      <c r="AG38" s="27">
        <v>42</v>
      </c>
      <c r="AH38" s="27">
        <v>2148357</v>
      </c>
      <c r="AI38" s="27">
        <v>53</v>
      </c>
      <c r="AJ38" s="27">
        <v>2198919</v>
      </c>
      <c r="AK38" s="27">
        <v>54</v>
      </c>
      <c r="AL38" s="27">
        <v>52</v>
      </c>
      <c r="AM38" s="27">
        <v>54</v>
      </c>
      <c r="AN38" s="27">
        <v>44</v>
      </c>
      <c r="AO38" s="27">
        <v>50</v>
      </c>
      <c r="AP38" s="27">
        <v>40</v>
      </c>
      <c r="AQ38" s="27">
        <v>50</v>
      </c>
      <c r="AR38" s="27">
        <v>56</v>
      </c>
      <c r="AS38" s="27">
        <v>57</v>
      </c>
      <c r="AT38" s="27">
        <v>43</v>
      </c>
      <c r="AU38" s="27">
        <v>46</v>
      </c>
      <c r="AV38" s="27">
        <v>55</v>
      </c>
      <c r="AW38" s="27">
        <v>57</v>
      </c>
      <c r="AX38" s="27">
        <v>2424244</v>
      </c>
      <c r="AY38" s="27">
        <v>52</v>
      </c>
      <c r="AZ38" s="27">
        <v>2088259</v>
      </c>
      <c r="BA38" s="27">
        <v>1944729</v>
      </c>
      <c r="BB38" s="27">
        <v>2062478</v>
      </c>
      <c r="BC38" s="27">
        <v>1914652</v>
      </c>
      <c r="BD38" s="27">
        <v>2062782</v>
      </c>
      <c r="BE38" s="27">
        <v>1999144</v>
      </c>
      <c r="BF38" s="27">
        <v>2021733</v>
      </c>
      <c r="BG38" s="27">
        <v>1971534</v>
      </c>
      <c r="BH38" s="27">
        <v>2114944</v>
      </c>
      <c r="BI38" s="27">
        <v>1973540</v>
      </c>
      <c r="BJ38" s="27">
        <v>40</v>
      </c>
      <c r="BK38" s="27">
        <v>44</v>
      </c>
      <c r="BL38" s="27">
        <v>47</v>
      </c>
      <c r="BM38" s="27">
        <v>42</v>
      </c>
      <c r="BN38" s="27">
        <v>44</v>
      </c>
      <c r="BO38" s="27">
        <v>55</v>
      </c>
      <c r="BP38" s="27">
        <v>44</v>
      </c>
      <c r="BQ38" s="27">
        <v>75</v>
      </c>
      <c r="BR38" s="27">
        <v>54</v>
      </c>
      <c r="BS38" s="27">
        <v>50</v>
      </c>
      <c r="BT38" s="27">
        <v>51</v>
      </c>
      <c r="BU38" s="27">
        <v>45</v>
      </c>
      <c r="BV38" s="27">
        <v>2101679</v>
      </c>
      <c r="BW38" s="27">
        <v>2305099</v>
      </c>
      <c r="BX38" s="27">
        <v>2120963</v>
      </c>
      <c r="BY38" s="27">
        <v>42</v>
      </c>
      <c r="BZ38" s="27">
        <v>2090645</v>
      </c>
      <c r="CA38" s="27">
        <v>45</v>
      </c>
      <c r="CB38" s="27">
        <v>2119115</v>
      </c>
      <c r="CC38" s="27">
        <v>59</v>
      </c>
      <c r="CD38" s="27">
        <v>2054197</v>
      </c>
      <c r="CE38" s="27">
        <v>54</v>
      </c>
      <c r="CF38" s="27">
        <v>2133477</v>
      </c>
      <c r="CG38" s="27">
        <v>53</v>
      </c>
      <c r="CH38" s="27">
        <v>59</v>
      </c>
      <c r="CI38" s="27">
        <v>52</v>
      </c>
      <c r="CJ38" s="27">
        <v>52</v>
      </c>
      <c r="CK38" s="27">
        <v>46</v>
      </c>
      <c r="CL38" s="27">
        <v>49</v>
      </c>
      <c r="CM38" s="27">
        <v>54</v>
      </c>
      <c r="CN38" s="27">
        <v>61</v>
      </c>
      <c r="CO38" s="27">
        <v>56</v>
      </c>
      <c r="CP38" s="27">
        <v>50</v>
      </c>
      <c r="CQ38" s="27">
        <v>47</v>
      </c>
      <c r="CR38" s="27">
        <v>41</v>
      </c>
      <c r="CS38" s="27">
        <v>55</v>
      </c>
      <c r="CT38" s="27">
        <v>2401687</v>
      </c>
      <c r="CU38" s="27">
        <v>53</v>
      </c>
    </row>
    <row r="39" spans="1:99" x14ac:dyDescent="0.25">
      <c r="B39" s="26">
        <v>2.4305555555555556E-2</v>
      </c>
      <c r="C39" s="27">
        <v>26.1</v>
      </c>
      <c r="D39" s="27">
        <v>2002913</v>
      </c>
      <c r="E39" s="27">
        <v>2082162</v>
      </c>
      <c r="F39" s="27">
        <v>2001468</v>
      </c>
      <c r="G39" s="27">
        <v>2069392</v>
      </c>
      <c r="H39" s="27">
        <v>2009863</v>
      </c>
      <c r="I39" s="27">
        <v>2076564</v>
      </c>
      <c r="J39" s="27">
        <v>2035281</v>
      </c>
      <c r="K39" s="27">
        <v>2074525</v>
      </c>
      <c r="L39" s="27">
        <v>1998793</v>
      </c>
      <c r="M39" s="27">
        <v>2085924</v>
      </c>
      <c r="N39" s="27">
        <v>53</v>
      </c>
      <c r="O39" s="27">
        <v>50</v>
      </c>
      <c r="P39" s="27">
        <v>54</v>
      </c>
      <c r="Q39" s="27">
        <v>51</v>
      </c>
      <c r="R39" s="27">
        <v>57</v>
      </c>
      <c r="S39" s="27">
        <v>53</v>
      </c>
      <c r="T39" s="27">
        <v>50</v>
      </c>
      <c r="U39" s="27">
        <v>55</v>
      </c>
      <c r="V39" s="27">
        <v>51</v>
      </c>
      <c r="W39" s="27">
        <v>51</v>
      </c>
      <c r="X39" s="27">
        <v>56</v>
      </c>
      <c r="Y39" s="27">
        <v>49</v>
      </c>
      <c r="Z39" s="27">
        <v>2345231</v>
      </c>
      <c r="AA39" s="27">
        <v>2370454</v>
      </c>
      <c r="AB39" s="27">
        <v>2123247</v>
      </c>
      <c r="AC39" s="27">
        <v>56</v>
      </c>
      <c r="AD39" s="27">
        <v>2061300</v>
      </c>
      <c r="AE39" s="27">
        <v>49</v>
      </c>
      <c r="AF39" s="27">
        <v>2071025</v>
      </c>
      <c r="AG39" s="27">
        <v>50</v>
      </c>
      <c r="AH39" s="27">
        <v>2119846</v>
      </c>
      <c r="AI39" s="27">
        <v>63</v>
      </c>
      <c r="AJ39" s="27">
        <v>2181774</v>
      </c>
      <c r="AK39" s="27">
        <v>53</v>
      </c>
      <c r="AL39" s="27">
        <v>52</v>
      </c>
      <c r="AM39" s="27">
        <v>50</v>
      </c>
      <c r="AN39" s="27">
        <v>45</v>
      </c>
      <c r="AO39" s="27">
        <v>46</v>
      </c>
      <c r="AP39" s="27">
        <v>59</v>
      </c>
      <c r="AQ39" s="27">
        <v>47</v>
      </c>
      <c r="AR39" s="27">
        <v>58</v>
      </c>
      <c r="AS39" s="27">
        <v>54</v>
      </c>
      <c r="AT39" s="27">
        <v>44</v>
      </c>
      <c r="AU39" s="27">
        <v>49</v>
      </c>
      <c r="AV39" s="27">
        <v>53</v>
      </c>
      <c r="AW39" s="27">
        <v>65</v>
      </c>
      <c r="AX39" s="27">
        <v>2422520</v>
      </c>
      <c r="AY39" s="27">
        <v>52</v>
      </c>
      <c r="AZ39" s="27">
        <v>2059266</v>
      </c>
      <c r="BA39" s="27">
        <v>1906267</v>
      </c>
      <c r="BB39" s="27">
        <v>2031631</v>
      </c>
      <c r="BC39" s="27">
        <v>1886038</v>
      </c>
      <c r="BD39" s="27">
        <v>2025150</v>
      </c>
      <c r="BE39" s="27">
        <v>1977609</v>
      </c>
      <c r="BF39" s="27">
        <v>1985835</v>
      </c>
      <c r="BG39" s="27">
        <v>1935549</v>
      </c>
      <c r="BH39" s="27">
        <v>2080716</v>
      </c>
      <c r="BI39" s="27">
        <v>1958668</v>
      </c>
      <c r="BJ39" s="27">
        <v>42</v>
      </c>
      <c r="BK39" s="27">
        <v>49</v>
      </c>
      <c r="BL39" s="27">
        <v>48</v>
      </c>
      <c r="BM39" s="27">
        <v>47</v>
      </c>
      <c r="BN39" s="27">
        <v>59</v>
      </c>
      <c r="BO39" s="27">
        <v>57</v>
      </c>
      <c r="BP39" s="27">
        <v>48</v>
      </c>
      <c r="BQ39" s="27">
        <v>71</v>
      </c>
      <c r="BR39" s="27">
        <v>56</v>
      </c>
      <c r="BS39" s="27">
        <v>53</v>
      </c>
      <c r="BT39" s="27">
        <v>55</v>
      </c>
      <c r="BU39" s="27">
        <v>49</v>
      </c>
      <c r="BV39" s="27">
        <v>2097109</v>
      </c>
      <c r="BW39" s="27">
        <v>2312249</v>
      </c>
      <c r="BX39" s="27">
        <v>2097171</v>
      </c>
      <c r="BY39" s="27">
        <v>48</v>
      </c>
      <c r="BZ39" s="27">
        <v>2061303</v>
      </c>
      <c r="CA39" s="27">
        <v>51</v>
      </c>
      <c r="CB39" s="27">
        <v>2087699</v>
      </c>
      <c r="CC39" s="27">
        <v>47</v>
      </c>
      <c r="CD39" s="27">
        <v>2025151</v>
      </c>
      <c r="CE39" s="27">
        <v>53</v>
      </c>
      <c r="CF39" s="27">
        <v>2106459</v>
      </c>
      <c r="CG39" s="27">
        <v>51</v>
      </c>
      <c r="CH39" s="27">
        <v>48</v>
      </c>
      <c r="CI39" s="27">
        <v>48</v>
      </c>
      <c r="CJ39" s="27">
        <v>45</v>
      </c>
      <c r="CK39" s="27">
        <v>49</v>
      </c>
      <c r="CL39" s="27">
        <v>50</v>
      </c>
      <c r="CM39" s="27">
        <v>48</v>
      </c>
      <c r="CN39" s="27">
        <v>44</v>
      </c>
      <c r="CO39" s="27">
        <v>48</v>
      </c>
      <c r="CP39" s="27">
        <v>53</v>
      </c>
      <c r="CQ39" s="27">
        <v>44</v>
      </c>
      <c r="CR39" s="27">
        <v>48</v>
      </c>
      <c r="CS39" s="27">
        <v>43</v>
      </c>
      <c r="CT39" s="27">
        <v>2386152</v>
      </c>
      <c r="CU39" s="27">
        <v>56</v>
      </c>
    </row>
    <row r="40" spans="1:99" x14ac:dyDescent="0.25">
      <c r="B40" s="26">
        <v>2.7777777777777776E-2</v>
      </c>
      <c r="C40" s="27">
        <v>26.1</v>
      </c>
      <c r="D40" s="27">
        <v>1971273</v>
      </c>
      <c r="E40" s="27">
        <v>2059025</v>
      </c>
      <c r="F40" s="27">
        <v>1954692</v>
      </c>
      <c r="G40" s="27">
        <v>2032279</v>
      </c>
      <c r="H40" s="27">
        <v>1981533</v>
      </c>
      <c r="I40" s="27">
        <v>2042155</v>
      </c>
      <c r="J40" s="27">
        <v>2007862</v>
      </c>
      <c r="K40" s="27">
        <v>2052061</v>
      </c>
      <c r="L40" s="27">
        <v>1976915</v>
      </c>
      <c r="M40" s="27">
        <v>2067248</v>
      </c>
      <c r="N40" s="27">
        <v>54</v>
      </c>
      <c r="O40" s="27">
        <v>52</v>
      </c>
      <c r="P40" s="27">
        <v>46</v>
      </c>
      <c r="Q40" s="27">
        <v>52</v>
      </c>
      <c r="R40" s="27">
        <v>42</v>
      </c>
      <c r="S40" s="27">
        <v>47</v>
      </c>
      <c r="T40" s="27">
        <v>57</v>
      </c>
      <c r="U40" s="27">
        <v>42</v>
      </c>
      <c r="V40" s="27">
        <v>50</v>
      </c>
      <c r="W40" s="27">
        <v>44</v>
      </c>
      <c r="X40" s="27">
        <v>52</v>
      </c>
      <c r="Y40" s="27">
        <v>49</v>
      </c>
      <c r="Z40" s="27">
        <v>2367081</v>
      </c>
      <c r="AA40" s="27">
        <v>2261362</v>
      </c>
      <c r="AB40" s="27">
        <v>2084954</v>
      </c>
      <c r="AC40" s="27">
        <v>39</v>
      </c>
      <c r="AD40" s="27">
        <v>2042122</v>
      </c>
      <c r="AE40" s="27">
        <v>46</v>
      </c>
      <c r="AF40" s="27">
        <v>2044440</v>
      </c>
      <c r="AG40" s="27">
        <v>51</v>
      </c>
      <c r="AH40" s="27">
        <v>2100547</v>
      </c>
      <c r="AI40" s="27">
        <v>58</v>
      </c>
      <c r="AJ40" s="27">
        <v>2152169</v>
      </c>
      <c r="AK40" s="27">
        <v>52</v>
      </c>
      <c r="AL40" s="27">
        <v>53</v>
      </c>
      <c r="AM40" s="27">
        <v>63</v>
      </c>
      <c r="AN40" s="27">
        <v>37</v>
      </c>
      <c r="AO40" s="27">
        <v>52</v>
      </c>
      <c r="AP40" s="27">
        <v>49</v>
      </c>
      <c r="AQ40" s="27">
        <v>57</v>
      </c>
      <c r="AR40" s="27">
        <v>58</v>
      </c>
      <c r="AS40" s="27">
        <v>58</v>
      </c>
      <c r="AT40" s="27">
        <v>53</v>
      </c>
      <c r="AU40" s="27">
        <v>55</v>
      </c>
      <c r="AV40" s="27">
        <v>51</v>
      </c>
      <c r="AW40" s="27">
        <v>53</v>
      </c>
      <c r="AX40" s="27">
        <v>2435361</v>
      </c>
      <c r="AY40" s="27">
        <v>51</v>
      </c>
      <c r="AZ40" s="27">
        <v>2021212</v>
      </c>
      <c r="BA40" s="27">
        <v>1885372</v>
      </c>
      <c r="BB40" s="27">
        <v>1995452</v>
      </c>
      <c r="BC40" s="27">
        <v>1860219</v>
      </c>
      <c r="BD40" s="27">
        <v>1998143</v>
      </c>
      <c r="BE40" s="27">
        <v>1942660</v>
      </c>
      <c r="BF40" s="27">
        <v>1957545</v>
      </c>
      <c r="BG40" s="27">
        <v>1914185</v>
      </c>
      <c r="BH40" s="27">
        <v>2056789</v>
      </c>
      <c r="BI40" s="27">
        <v>1926433</v>
      </c>
      <c r="BJ40" s="27">
        <v>49</v>
      </c>
      <c r="BK40" s="27">
        <v>54</v>
      </c>
      <c r="BL40" s="27">
        <v>57</v>
      </c>
      <c r="BM40" s="27">
        <v>48</v>
      </c>
      <c r="BN40" s="27">
        <v>49</v>
      </c>
      <c r="BO40" s="27">
        <v>49</v>
      </c>
      <c r="BP40" s="27">
        <v>53</v>
      </c>
      <c r="BQ40" s="27">
        <v>65</v>
      </c>
      <c r="BR40" s="27">
        <v>53</v>
      </c>
      <c r="BS40" s="27">
        <v>49</v>
      </c>
      <c r="BT40" s="27">
        <v>45</v>
      </c>
      <c r="BU40" s="27">
        <v>50</v>
      </c>
      <c r="BV40" s="27">
        <v>2100365</v>
      </c>
      <c r="BW40" s="27">
        <v>2316687</v>
      </c>
      <c r="BX40" s="27">
        <v>2073446</v>
      </c>
      <c r="BY40" s="27">
        <v>40</v>
      </c>
      <c r="BZ40" s="27">
        <v>2033879</v>
      </c>
      <c r="CA40" s="27">
        <v>48</v>
      </c>
      <c r="CB40" s="27">
        <v>2078974</v>
      </c>
      <c r="CC40" s="27">
        <v>51</v>
      </c>
      <c r="CD40" s="27">
        <v>2003498</v>
      </c>
      <c r="CE40" s="27">
        <v>58</v>
      </c>
      <c r="CF40" s="27">
        <v>2069659</v>
      </c>
      <c r="CG40" s="27">
        <v>58</v>
      </c>
      <c r="CH40" s="27">
        <v>40</v>
      </c>
      <c r="CI40" s="27">
        <v>52</v>
      </c>
      <c r="CJ40" s="27">
        <v>47</v>
      </c>
      <c r="CK40" s="27">
        <v>54</v>
      </c>
      <c r="CL40" s="27">
        <v>52</v>
      </c>
      <c r="CM40" s="27">
        <v>48</v>
      </c>
      <c r="CN40" s="27">
        <v>46</v>
      </c>
      <c r="CO40" s="27">
        <v>53</v>
      </c>
      <c r="CP40" s="27">
        <v>53</v>
      </c>
      <c r="CQ40" s="27">
        <v>53</v>
      </c>
      <c r="CR40" s="27">
        <v>47</v>
      </c>
      <c r="CS40" s="27">
        <v>50</v>
      </c>
      <c r="CT40" s="27">
        <v>2395651</v>
      </c>
      <c r="CU40" s="27">
        <v>43</v>
      </c>
    </row>
    <row r="41" spans="1:99" x14ac:dyDescent="0.25">
      <c r="B41" s="26">
        <v>3.125E-2</v>
      </c>
      <c r="C41" s="27">
        <v>26.1</v>
      </c>
      <c r="D41" s="27">
        <v>1959462</v>
      </c>
      <c r="E41" s="27">
        <v>2027283</v>
      </c>
      <c r="F41" s="27">
        <v>1926585</v>
      </c>
      <c r="G41" s="27">
        <v>2007002</v>
      </c>
      <c r="H41" s="27">
        <v>1962163</v>
      </c>
      <c r="I41" s="27">
        <v>2018213</v>
      </c>
      <c r="J41" s="27">
        <v>1968097</v>
      </c>
      <c r="K41" s="27">
        <v>2022263</v>
      </c>
      <c r="L41" s="27">
        <v>1949971</v>
      </c>
      <c r="M41" s="27">
        <v>2047213</v>
      </c>
      <c r="N41" s="27">
        <v>45</v>
      </c>
      <c r="O41" s="27">
        <v>52</v>
      </c>
      <c r="P41" s="27">
        <v>46</v>
      </c>
      <c r="Q41" s="27">
        <v>48</v>
      </c>
      <c r="R41" s="27">
        <v>54</v>
      </c>
      <c r="S41" s="27">
        <v>60</v>
      </c>
      <c r="T41" s="27">
        <v>48</v>
      </c>
      <c r="U41" s="27">
        <v>54</v>
      </c>
      <c r="V41" s="27">
        <v>43</v>
      </c>
      <c r="W41" s="27">
        <v>59</v>
      </c>
      <c r="X41" s="27">
        <v>49</v>
      </c>
      <c r="Y41" s="27">
        <v>48</v>
      </c>
      <c r="Z41" s="27">
        <v>2378729</v>
      </c>
      <c r="AA41" s="27">
        <v>2263758</v>
      </c>
      <c r="AB41" s="27">
        <v>2087709</v>
      </c>
      <c r="AC41" s="27">
        <v>54</v>
      </c>
      <c r="AD41" s="27">
        <v>2017677</v>
      </c>
      <c r="AE41" s="27">
        <v>59</v>
      </c>
      <c r="AF41" s="27">
        <v>2025409</v>
      </c>
      <c r="AG41" s="27">
        <v>53</v>
      </c>
      <c r="AH41" s="27">
        <v>2065285</v>
      </c>
      <c r="AI41" s="27">
        <v>51</v>
      </c>
      <c r="AJ41" s="27">
        <v>2117270</v>
      </c>
      <c r="AK41" s="27">
        <v>39</v>
      </c>
      <c r="AL41" s="27">
        <v>41</v>
      </c>
      <c r="AM41" s="27">
        <v>43</v>
      </c>
      <c r="AN41" s="27">
        <v>48</v>
      </c>
      <c r="AO41" s="27">
        <v>47</v>
      </c>
      <c r="AP41" s="27">
        <v>58</v>
      </c>
      <c r="AQ41" s="27">
        <v>49</v>
      </c>
      <c r="AR41" s="27">
        <v>44</v>
      </c>
      <c r="AS41" s="27">
        <v>50</v>
      </c>
      <c r="AT41" s="27">
        <v>52</v>
      </c>
      <c r="AU41" s="27">
        <v>53</v>
      </c>
      <c r="AV41" s="27">
        <v>55</v>
      </c>
      <c r="AW41" s="27">
        <v>55</v>
      </c>
      <c r="AX41" s="27">
        <v>2426521</v>
      </c>
      <c r="AY41" s="27">
        <v>56</v>
      </c>
      <c r="AZ41" s="27">
        <v>1993604</v>
      </c>
      <c r="BA41" s="27">
        <v>1860952</v>
      </c>
      <c r="BB41" s="27">
        <v>1967581</v>
      </c>
      <c r="BC41" s="27">
        <v>1823695</v>
      </c>
      <c r="BD41" s="27">
        <v>1966183</v>
      </c>
      <c r="BE41" s="27">
        <v>1925762</v>
      </c>
      <c r="BF41" s="27">
        <v>1938384</v>
      </c>
      <c r="BG41" s="27">
        <v>1893737</v>
      </c>
      <c r="BH41" s="27">
        <v>2032298</v>
      </c>
      <c r="BI41" s="27">
        <v>1894113</v>
      </c>
      <c r="BJ41" s="27">
        <v>49</v>
      </c>
      <c r="BK41" s="27">
        <v>51</v>
      </c>
      <c r="BL41" s="27">
        <v>50</v>
      </c>
      <c r="BM41" s="27">
        <v>42</v>
      </c>
      <c r="BN41" s="27">
        <v>46</v>
      </c>
      <c r="BO41" s="27">
        <v>47</v>
      </c>
      <c r="BP41" s="27">
        <v>40</v>
      </c>
      <c r="BQ41" s="27">
        <v>62</v>
      </c>
      <c r="BR41" s="27">
        <v>53</v>
      </c>
      <c r="BS41" s="27">
        <v>51</v>
      </c>
      <c r="BT41" s="27">
        <v>50</v>
      </c>
      <c r="BU41" s="27">
        <v>43</v>
      </c>
      <c r="BV41" s="27">
        <v>2111313</v>
      </c>
      <c r="BW41" s="27">
        <v>2362276</v>
      </c>
      <c r="BX41" s="27">
        <v>2054694</v>
      </c>
      <c r="BY41" s="27">
        <v>40</v>
      </c>
      <c r="BZ41" s="27">
        <v>2002718</v>
      </c>
      <c r="CA41" s="27">
        <v>48</v>
      </c>
      <c r="CB41" s="27">
        <v>2033858</v>
      </c>
      <c r="CC41" s="27">
        <v>50</v>
      </c>
      <c r="CD41" s="27">
        <v>1977117</v>
      </c>
      <c r="CE41" s="27">
        <v>49</v>
      </c>
      <c r="CF41" s="27">
        <v>2054461</v>
      </c>
      <c r="CG41" s="27">
        <v>54</v>
      </c>
      <c r="CH41" s="27">
        <v>41</v>
      </c>
      <c r="CI41" s="27">
        <v>48</v>
      </c>
      <c r="CJ41" s="27">
        <v>49</v>
      </c>
      <c r="CK41" s="27">
        <v>53</v>
      </c>
      <c r="CL41" s="27">
        <v>55</v>
      </c>
      <c r="CM41" s="27">
        <v>53</v>
      </c>
      <c r="CN41" s="27">
        <v>54</v>
      </c>
      <c r="CO41" s="27">
        <v>46</v>
      </c>
      <c r="CP41" s="27">
        <v>48</v>
      </c>
      <c r="CQ41" s="27">
        <v>45</v>
      </c>
      <c r="CR41" s="27">
        <v>52</v>
      </c>
      <c r="CS41" s="27">
        <v>46</v>
      </c>
      <c r="CT41" s="27">
        <v>2399115</v>
      </c>
      <c r="CU41" s="27">
        <v>47</v>
      </c>
    </row>
    <row r="42" spans="1:99" x14ac:dyDescent="0.25">
      <c r="B42" s="26">
        <v>3.4722222222222224E-2</v>
      </c>
      <c r="C42" s="27">
        <v>26.1</v>
      </c>
      <c r="D42" s="27">
        <v>1972980</v>
      </c>
      <c r="E42" s="27">
        <v>2014532</v>
      </c>
      <c r="F42" s="27">
        <v>1906885</v>
      </c>
      <c r="G42" s="27">
        <v>1992344</v>
      </c>
      <c r="H42" s="27">
        <v>1925504</v>
      </c>
      <c r="I42" s="27">
        <v>1993396</v>
      </c>
      <c r="J42" s="27">
        <v>1949559</v>
      </c>
      <c r="K42" s="27">
        <v>2003981</v>
      </c>
      <c r="L42" s="27">
        <v>1923289</v>
      </c>
      <c r="M42" s="27">
        <v>2080889</v>
      </c>
      <c r="N42" s="27">
        <v>50</v>
      </c>
      <c r="O42" s="27">
        <v>44</v>
      </c>
      <c r="P42" s="27">
        <v>47</v>
      </c>
      <c r="Q42" s="27">
        <v>53</v>
      </c>
      <c r="R42" s="27">
        <v>58</v>
      </c>
      <c r="S42" s="27">
        <v>58</v>
      </c>
      <c r="T42" s="27">
        <v>55</v>
      </c>
      <c r="U42" s="27">
        <v>54</v>
      </c>
      <c r="V42" s="27">
        <v>61</v>
      </c>
      <c r="W42" s="27">
        <v>64</v>
      </c>
      <c r="X42" s="27">
        <v>51</v>
      </c>
      <c r="Y42" s="27">
        <v>44</v>
      </c>
      <c r="Z42" s="27">
        <v>2337519</v>
      </c>
      <c r="AA42" s="27">
        <v>2243189</v>
      </c>
      <c r="AB42" s="27">
        <v>2072888</v>
      </c>
      <c r="AC42" s="27">
        <v>52</v>
      </c>
      <c r="AD42" s="27">
        <v>2001475</v>
      </c>
      <c r="AE42" s="27">
        <v>39</v>
      </c>
      <c r="AF42" s="27">
        <v>2008677</v>
      </c>
      <c r="AG42" s="27">
        <v>47</v>
      </c>
      <c r="AH42" s="27">
        <v>2045457</v>
      </c>
      <c r="AI42" s="27">
        <v>55</v>
      </c>
      <c r="AJ42" s="27">
        <v>2105600</v>
      </c>
      <c r="AK42" s="27">
        <v>57</v>
      </c>
      <c r="AL42" s="27">
        <v>57</v>
      </c>
      <c r="AM42" s="27">
        <v>44</v>
      </c>
      <c r="AN42" s="27">
        <v>52</v>
      </c>
      <c r="AO42" s="27">
        <v>48</v>
      </c>
      <c r="AP42" s="27">
        <v>47</v>
      </c>
      <c r="AQ42" s="27">
        <v>51</v>
      </c>
      <c r="AR42" s="27">
        <v>44</v>
      </c>
      <c r="AS42" s="27">
        <v>49</v>
      </c>
      <c r="AT42" s="27">
        <v>54</v>
      </c>
      <c r="AU42" s="27">
        <v>55</v>
      </c>
      <c r="AV42" s="27">
        <v>43</v>
      </c>
      <c r="AW42" s="27">
        <v>60</v>
      </c>
      <c r="AX42" s="27">
        <v>2494159</v>
      </c>
      <c r="AY42" s="27">
        <v>49</v>
      </c>
      <c r="AZ42" s="27">
        <v>1960622</v>
      </c>
      <c r="BA42" s="27">
        <v>1848904</v>
      </c>
      <c r="BB42" s="27">
        <v>1933242</v>
      </c>
      <c r="BC42" s="27">
        <v>1800928</v>
      </c>
      <c r="BD42" s="27">
        <v>1941278</v>
      </c>
      <c r="BE42" s="27">
        <v>1905152</v>
      </c>
      <c r="BF42" s="27">
        <v>1899478</v>
      </c>
      <c r="BG42" s="27">
        <v>1857685</v>
      </c>
      <c r="BH42" s="27">
        <v>1997770</v>
      </c>
      <c r="BI42" s="27">
        <v>1878964</v>
      </c>
      <c r="BJ42" s="27">
        <v>48</v>
      </c>
      <c r="BK42" s="27">
        <v>52</v>
      </c>
      <c r="BL42" s="27">
        <v>48</v>
      </c>
      <c r="BM42" s="27">
        <v>53</v>
      </c>
      <c r="BN42" s="27">
        <v>53</v>
      </c>
      <c r="BO42" s="27">
        <v>47</v>
      </c>
      <c r="BP42" s="27">
        <v>40</v>
      </c>
      <c r="BQ42" s="27">
        <v>68</v>
      </c>
      <c r="BR42" s="27">
        <v>57</v>
      </c>
      <c r="BS42" s="27">
        <v>45</v>
      </c>
      <c r="BT42" s="27">
        <v>49</v>
      </c>
      <c r="BU42" s="27">
        <v>42</v>
      </c>
      <c r="BV42" s="27">
        <v>2137481</v>
      </c>
      <c r="BW42" s="27">
        <v>2348847</v>
      </c>
      <c r="BX42" s="27">
        <v>2024659</v>
      </c>
      <c r="BY42" s="27">
        <v>48</v>
      </c>
      <c r="BZ42" s="27">
        <v>1985628</v>
      </c>
      <c r="CA42" s="27">
        <v>48</v>
      </c>
      <c r="CB42" s="27">
        <v>2030562</v>
      </c>
      <c r="CC42" s="27">
        <v>49</v>
      </c>
      <c r="CD42" s="27">
        <v>1943159</v>
      </c>
      <c r="CE42" s="27">
        <v>50</v>
      </c>
      <c r="CF42" s="27">
        <v>2028111</v>
      </c>
      <c r="CG42" s="27">
        <v>50</v>
      </c>
      <c r="CH42" s="27">
        <v>49</v>
      </c>
      <c r="CI42" s="27">
        <v>49</v>
      </c>
      <c r="CJ42" s="27">
        <v>52</v>
      </c>
      <c r="CK42" s="27">
        <v>50</v>
      </c>
      <c r="CL42" s="27">
        <v>44</v>
      </c>
      <c r="CM42" s="27">
        <v>44</v>
      </c>
      <c r="CN42" s="27">
        <v>53</v>
      </c>
      <c r="CO42" s="27">
        <v>60</v>
      </c>
      <c r="CP42" s="27">
        <v>54</v>
      </c>
      <c r="CQ42" s="27">
        <v>54</v>
      </c>
      <c r="CR42" s="27">
        <v>47</v>
      </c>
      <c r="CS42" s="27">
        <v>47</v>
      </c>
      <c r="CT42" s="27">
        <v>2399168</v>
      </c>
      <c r="CU42" s="27">
        <v>47</v>
      </c>
    </row>
    <row r="43" spans="1:99" x14ac:dyDescent="0.25">
      <c r="B43" s="26">
        <v>3.8194444444444441E-2</v>
      </c>
      <c r="C43" s="27">
        <v>26.1</v>
      </c>
      <c r="D43" s="27">
        <v>1897784</v>
      </c>
      <c r="E43" s="27">
        <v>2019734</v>
      </c>
      <c r="F43" s="27">
        <v>1894035</v>
      </c>
      <c r="G43" s="27">
        <v>1970928</v>
      </c>
      <c r="H43" s="27">
        <v>1901923</v>
      </c>
      <c r="I43" s="27">
        <v>1974301</v>
      </c>
      <c r="J43" s="27">
        <v>1944938</v>
      </c>
      <c r="K43" s="27">
        <v>1992589</v>
      </c>
      <c r="L43" s="27">
        <v>1929682</v>
      </c>
      <c r="M43" s="27">
        <v>1992726</v>
      </c>
      <c r="N43" s="27">
        <v>56</v>
      </c>
      <c r="O43" s="27">
        <v>50</v>
      </c>
      <c r="P43" s="27">
        <v>47</v>
      </c>
      <c r="Q43" s="27">
        <v>48</v>
      </c>
      <c r="R43" s="27">
        <v>54</v>
      </c>
      <c r="S43" s="27">
        <v>50</v>
      </c>
      <c r="T43" s="27">
        <v>49</v>
      </c>
      <c r="U43" s="27">
        <v>52</v>
      </c>
      <c r="V43" s="27">
        <v>46</v>
      </c>
      <c r="W43" s="27">
        <v>49</v>
      </c>
      <c r="X43" s="27">
        <v>60</v>
      </c>
      <c r="Y43" s="27">
        <v>49</v>
      </c>
      <c r="Z43" s="27">
        <v>2354979</v>
      </c>
      <c r="AA43" s="27">
        <v>2226444</v>
      </c>
      <c r="AB43" s="27">
        <v>2079226</v>
      </c>
      <c r="AC43" s="27">
        <v>55</v>
      </c>
      <c r="AD43" s="27">
        <v>1980380</v>
      </c>
      <c r="AE43" s="27">
        <v>47</v>
      </c>
      <c r="AF43" s="27">
        <v>1988718</v>
      </c>
      <c r="AG43" s="27">
        <v>49</v>
      </c>
      <c r="AH43" s="27">
        <v>2025671</v>
      </c>
      <c r="AI43" s="27">
        <v>43</v>
      </c>
      <c r="AJ43" s="27">
        <v>2089322</v>
      </c>
      <c r="AK43" s="27">
        <v>51</v>
      </c>
      <c r="AL43" s="27">
        <v>50</v>
      </c>
      <c r="AM43" s="27">
        <v>46</v>
      </c>
      <c r="AN43" s="27">
        <v>45</v>
      </c>
      <c r="AO43" s="27">
        <v>43</v>
      </c>
      <c r="AP43" s="27">
        <v>54</v>
      </c>
      <c r="AQ43" s="27">
        <v>48</v>
      </c>
      <c r="AR43" s="27">
        <v>45</v>
      </c>
      <c r="AS43" s="27">
        <v>47</v>
      </c>
      <c r="AT43" s="27">
        <v>43</v>
      </c>
      <c r="AU43" s="27">
        <v>56</v>
      </c>
      <c r="AV43" s="27">
        <v>46</v>
      </c>
      <c r="AW43" s="27">
        <v>55</v>
      </c>
      <c r="AX43" s="27">
        <v>2435949</v>
      </c>
      <c r="AY43" s="27">
        <v>55</v>
      </c>
      <c r="AZ43" s="27">
        <v>1942183</v>
      </c>
      <c r="BA43" s="27">
        <v>1816147</v>
      </c>
      <c r="BB43" s="27">
        <v>1905411</v>
      </c>
      <c r="BC43" s="27">
        <v>1782965</v>
      </c>
      <c r="BD43" s="27">
        <v>1908821</v>
      </c>
      <c r="BE43" s="27">
        <v>1875014</v>
      </c>
      <c r="BF43" s="27">
        <v>1877329</v>
      </c>
      <c r="BG43" s="27">
        <v>1849229</v>
      </c>
      <c r="BH43" s="27">
        <v>1983327</v>
      </c>
      <c r="BI43" s="27">
        <v>1888954</v>
      </c>
      <c r="BJ43" s="27">
        <v>42</v>
      </c>
      <c r="BK43" s="27">
        <v>51</v>
      </c>
      <c r="BL43" s="27">
        <v>42</v>
      </c>
      <c r="BM43" s="27">
        <v>50</v>
      </c>
      <c r="BN43" s="27">
        <v>51</v>
      </c>
      <c r="BO43" s="27">
        <v>55</v>
      </c>
      <c r="BP43" s="27">
        <v>49</v>
      </c>
      <c r="BQ43" s="27">
        <v>65</v>
      </c>
      <c r="BR43" s="27">
        <v>50</v>
      </c>
      <c r="BS43" s="27">
        <v>46</v>
      </c>
      <c r="BT43" s="27">
        <v>52</v>
      </c>
      <c r="BU43" s="27">
        <v>46</v>
      </c>
      <c r="BV43" s="27">
        <v>2152735</v>
      </c>
      <c r="BW43" s="27">
        <v>2326959</v>
      </c>
      <c r="BX43" s="27">
        <v>2011078</v>
      </c>
      <c r="BY43" s="27">
        <v>49</v>
      </c>
      <c r="BZ43" s="27">
        <v>1961929</v>
      </c>
      <c r="CA43" s="27">
        <v>47</v>
      </c>
      <c r="CB43" s="27">
        <v>1993553</v>
      </c>
      <c r="CC43" s="27">
        <v>52</v>
      </c>
      <c r="CD43" s="27">
        <v>1928321</v>
      </c>
      <c r="CE43" s="27">
        <v>47</v>
      </c>
      <c r="CF43" s="27">
        <v>2005741</v>
      </c>
      <c r="CG43" s="27">
        <v>52</v>
      </c>
      <c r="CH43" s="27">
        <v>48</v>
      </c>
      <c r="CI43" s="27">
        <v>48</v>
      </c>
      <c r="CJ43" s="27">
        <v>54</v>
      </c>
      <c r="CK43" s="27">
        <v>47</v>
      </c>
      <c r="CL43" s="27">
        <v>43</v>
      </c>
      <c r="CM43" s="27">
        <v>52</v>
      </c>
      <c r="CN43" s="27">
        <v>47</v>
      </c>
      <c r="CO43" s="27">
        <v>52</v>
      </c>
      <c r="CP43" s="27">
        <v>45</v>
      </c>
      <c r="CQ43" s="27">
        <v>61</v>
      </c>
      <c r="CR43" s="27">
        <v>54</v>
      </c>
      <c r="CS43" s="27">
        <v>49</v>
      </c>
      <c r="CT43" s="27">
        <v>2388779</v>
      </c>
      <c r="CU43" s="27">
        <v>45</v>
      </c>
    </row>
    <row r="44" spans="1:99" x14ac:dyDescent="0.25">
      <c r="B44" s="26">
        <v>4.1666666666666664E-2</v>
      </c>
      <c r="C44" s="27">
        <v>26.1</v>
      </c>
      <c r="D44" s="27">
        <v>1909929</v>
      </c>
      <c r="E44" s="27">
        <v>2031362</v>
      </c>
      <c r="F44" s="27">
        <v>1868237</v>
      </c>
      <c r="G44" s="27">
        <v>1947309</v>
      </c>
      <c r="H44" s="27">
        <v>1879242</v>
      </c>
      <c r="I44" s="27">
        <v>1961787</v>
      </c>
      <c r="J44" s="27">
        <v>1969606</v>
      </c>
      <c r="K44" s="27">
        <v>2009290</v>
      </c>
      <c r="L44" s="27">
        <v>1920178</v>
      </c>
      <c r="M44" s="27">
        <v>1994043</v>
      </c>
      <c r="N44" s="27">
        <v>45</v>
      </c>
      <c r="O44" s="27">
        <v>41</v>
      </c>
      <c r="P44" s="27">
        <v>52</v>
      </c>
      <c r="Q44" s="27">
        <v>55</v>
      </c>
      <c r="R44" s="27">
        <v>49</v>
      </c>
      <c r="S44" s="27">
        <v>54</v>
      </c>
      <c r="T44" s="27">
        <v>60</v>
      </c>
      <c r="U44" s="27">
        <v>50</v>
      </c>
      <c r="V44" s="27">
        <v>60</v>
      </c>
      <c r="W44" s="27">
        <v>40</v>
      </c>
      <c r="X44" s="27">
        <v>51</v>
      </c>
      <c r="Y44" s="27">
        <v>64</v>
      </c>
      <c r="Z44" s="27">
        <v>2338295</v>
      </c>
      <c r="AA44" s="27">
        <v>2213278</v>
      </c>
      <c r="AB44" s="27">
        <v>2018995</v>
      </c>
      <c r="AC44" s="27">
        <v>47</v>
      </c>
      <c r="AD44" s="27">
        <v>1964300</v>
      </c>
      <c r="AE44" s="27">
        <v>45</v>
      </c>
      <c r="AF44" s="27">
        <v>1960554</v>
      </c>
      <c r="AG44" s="27">
        <v>43</v>
      </c>
      <c r="AH44" s="27">
        <v>2011155</v>
      </c>
      <c r="AI44" s="27">
        <v>41</v>
      </c>
      <c r="AJ44" s="27">
        <v>2076304</v>
      </c>
      <c r="AK44" s="27">
        <v>44</v>
      </c>
      <c r="AL44" s="27">
        <v>51</v>
      </c>
      <c r="AM44" s="27">
        <v>43</v>
      </c>
      <c r="AN44" s="27">
        <v>50</v>
      </c>
      <c r="AO44" s="27">
        <v>61</v>
      </c>
      <c r="AP44" s="27">
        <v>52</v>
      </c>
      <c r="AQ44" s="27">
        <v>59</v>
      </c>
      <c r="AR44" s="27">
        <v>51</v>
      </c>
      <c r="AS44" s="27">
        <v>41</v>
      </c>
      <c r="AT44" s="27">
        <v>55</v>
      </c>
      <c r="AU44" s="27">
        <v>52</v>
      </c>
      <c r="AV44" s="27">
        <v>51</v>
      </c>
      <c r="AW44" s="27">
        <v>58</v>
      </c>
      <c r="AX44" s="27">
        <v>2431231</v>
      </c>
      <c r="AY44" s="27">
        <v>44</v>
      </c>
      <c r="AZ44" s="27">
        <v>1929285</v>
      </c>
      <c r="BA44" s="27">
        <v>1791333</v>
      </c>
      <c r="BB44" s="27">
        <v>1894312</v>
      </c>
      <c r="BC44" s="27">
        <v>1750575</v>
      </c>
      <c r="BD44" s="27">
        <v>1887257</v>
      </c>
      <c r="BE44" s="27">
        <v>1860203</v>
      </c>
      <c r="BF44" s="27">
        <v>1859519</v>
      </c>
      <c r="BG44" s="27">
        <v>1817994</v>
      </c>
      <c r="BH44" s="27">
        <v>1976977</v>
      </c>
      <c r="BI44" s="27">
        <v>1844757</v>
      </c>
      <c r="BJ44" s="27">
        <v>48</v>
      </c>
      <c r="BK44" s="27">
        <v>48</v>
      </c>
      <c r="BL44" s="27">
        <v>41</v>
      </c>
      <c r="BM44" s="27">
        <v>49</v>
      </c>
      <c r="BN44" s="27">
        <v>46</v>
      </c>
      <c r="BO44" s="27">
        <v>49</v>
      </c>
      <c r="BP44" s="27">
        <v>42</v>
      </c>
      <c r="BQ44" s="27">
        <v>64</v>
      </c>
      <c r="BR44" s="27">
        <v>59</v>
      </c>
      <c r="BS44" s="27">
        <v>50</v>
      </c>
      <c r="BT44" s="27">
        <v>53</v>
      </c>
      <c r="BU44" s="27">
        <v>48</v>
      </c>
      <c r="BV44" s="27">
        <v>2122180</v>
      </c>
      <c r="BW44" s="27">
        <v>2283511</v>
      </c>
      <c r="BX44" s="27">
        <v>1999851</v>
      </c>
      <c r="BY44" s="27">
        <v>49</v>
      </c>
      <c r="BZ44" s="27">
        <v>1937545</v>
      </c>
      <c r="CA44" s="27">
        <v>55</v>
      </c>
      <c r="CB44" s="27">
        <v>1975654</v>
      </c>
      <c r="CC44" s="27">
        <v>50</v>
      </c>
      <c r="CD44" s="27">
        <v>1914584</v>
      </c>
      <c r="CE44" s="27">
        <v>57</v>
      </c>
      <c r="CF44" s="27">
        <v>1985231</v>
      </c>
      <c r="CG44" s="27">
        <v>55</v>
      </c>
      <c r="CH44" s="27">
        <v>50</v>
      </c>
      <c r="CI44" s="27">
        <v>42</v>
      </c>
      <c r="CJ44" s="27">
        <v>44</v>
      </c>
      <c r="CK44" s="27">
        <v>52</v>
      </c>
      <c r="CL44" s="27">
        <v>46</v>
      </c>
      <c r="CM44" s="27">
        <v>48</v>
      </c>
      <c r="CN44" s="27">
        <v>49</v>
      </c>
      <c r="CO44" s="27">
        <v>47</v>
      </c>
      <c r="CP44" s="27">
        <v>51</v>
      </c>
      <c r="CQ44" s="27">
        <v>49</v>
      </c>
      <c r="CR44" s="27">
        <v>37</v>
      </c>
      <c r="CS44" s="27">
        <v>55</v>
      </c>
      <c r="CT44" s="27">
        <v>2394452</v>
      </c>
      <c r="CU44" s="27">
        <v>49</v>
      </c>
    </row>
    <row r="46" spans="1:99" x14ac:dyDescent="0.25">
      <c r="A46" s="24">
        <v>430530</v>
      </c>
      <c r="B46" s="23"/>
    </row>
    <row r="48" spans="1:99" ht="26.4" x14ac:dyDescent="0.25">
      <c r="B48" s="25" t="s">
        <v>9</v>
      </c>
      <c r="C48" s="25" t="s">
        <v>34</v>
      </c>
      <c r="D48" s="25" t="s">
        <v>131</v>
      </c>
      <c r="E48" s="25" t="s">
        <v>132</v>
      </c>
      <c r="F48" s="25" t="s">
        <v>133</v>
      </c>
      <c r="G48" s="25" t="s">
        <v>134</v>
      </c>
      <c r="H48" s="25" t="s">
        <v>135</v>
      </c>
      <c r="I48" s="25" t="s">
        <v>136</v>
      </c>
      <c r="J48" s="25" t="s">
        <v>137</v>
      </c>
      <c r="K48" s="25" t="s">
        <v>138</v>
      </c>
      <c r="L48" s="25" t="s">
        <v>139</v>
      </c>
      <c r="M48" s="25" t="s">
        <v>140</v>
      </c>
      <c r="N48" s="25" t="s">
        <v>141</v>
      </c>
      <c r="O48" s="25" t="s">
        <v>142</v>
      </c>
      <c r="P48" s="25" t="s">
        <v>143</v>
      </c>
      <c r="Q48" s="25" t="s">
        <v>144</v>
      </c>
      <c r="R48" s="25" t="s">
        <v>145</v>
      </c>
      <c r="S48" s="25" t="s">
        <v>146</v>
      </c>
      <c r="T48" s="25" t="s">
        <v>147</v>
      </c>
      <c r="U48" s="25" t="s">
        <v>148</v>
      </c>
      <c r="V48" s="25" t="s">
        <v>149</v>
      </c>
      <c r="W48" s="25" t="s">
        <v>150</v>
      </c>
      <c r="X48" s="25" t="s">
        <v>151</v>
      </c>
      <c r="Y48" s="25" t="s">
        <v>152</v>
      </c>
      <c r="Z48" s="25" t="s">
        <v>153</v>
      </c>
      <c r="AA48" s="25" t="s">
        <v>154</v>
      </c>
      <c r="AB48" s="25" t="s">
        <v>155</v>
      </c>
      <c r="AC48" s="25" t="s">
        <v>156</v>
      </c>
      <c r="AD48" s="25" t="s">
        <v>157</v>
      </c>
      <c r="AE48" s="25" t="s">
        <v>158</v>
      </c>
      <c r="AF48" s="25" t="s">
        <v>159</v>
      </c>
      <c r="AG48" s="25" t="s">
        <v>160</v>
      </c>
      <c r="AH48" s="25" t="s">
        <v>161</v>
      </c>
      <c r="AI48" s="25" t="s">
        <v>162</v>
      </c>
      <c r="AJ48" s="25" t="s">
        <v>163</v>
      </c>
      <c r="AK48" s="25" t="s">
        <v>164</v>
      </c>
      <c r="AL48" s="25" t="s">
        <v>165</v>
      </c>
      <c r="AM48" s="25" t="s">
        <v>166</v>
      </c>
      <c r="AN48" s="25" t="s">
        <v>167</v>
      </c>
      <c r="AO48" s="25" t="s">
        <v>168</v>
      </c>
      <c r="AP48" s="25" t="s">
        <v>169</v>
      </c>
      <c r="AQ48" s="25" t="s">
        <v>170</v>
      </c>
      <c r="AR48" s="25" t="s">
        <v>171</v>
      </c>
      <c r="AS48" s="25" t="s">
        <v>172</v>
      </c>
      <c r="AT48" s="25" t="s">
        <v>173</v>
      </c>
      <c r="AU48" s="25" t="s">
        <v>174</v>
      </c>
      <c r="AV48" s="25" t="s">
        <v>175</v>
      </c>
      <c r="AW48" s="25" t="s">
        <v>176</v>
      </c>
      <c r="AX48" s="25" t="s">
        <v>177</v>
      </c>
      <c r="AY48" s="25" t="s">
        <v>178</v>
      </c>
      <c r="AZ48" s="25" t="s">
        <v>179</v>
      </c>
      <c r="BA48" s="25" t="s">
        <v>180</v>
      </c>
      <c r="BB48" s="25" t="s">
        <v>181</v>
      </c>
      <c r="BC48" s="25" t="s">
        <v>182</v>
      </c>
      <c r="BD48" s="25" t="s">
        <v>183</v>
      </c>
      <c r="BE48" s="25" t="s">
        <v>184</v>
      </c>
      <c r="BF48" s="25" t="s">
        <v>185</v>
      </c>
      <c r="BG48" s="25" t="s">
        <v>186</v>
      </c>
      <c r="BH48" s="25" t="s">
        <v>187</v>
      </c>
      <c r="BI48" s="25" t="s">
        <v>188</v>
      </c>
      <c r="BJ48" s="25" t="s">
        <v>189</v>
      </c>
      <c r="BK48" s="25" t="s">
        <v>190</v>
      </c>
      <c r="BL48" s="25" t="s">
        <v>191</v>
      </c>
      <c r="BM48" s="25" t="s">
        <v>192</v>
      </c>
      <c r="BN48" s="25" t="s">
        <v>193</v>
      </c>
      <c r="BO48" s="25" t="s">
        <v>194</v>
      </c>
      <c r="BP48" s="25" t="s">
        <v>195</v>
      </c>
      <c r="BQ48" s="25" t="s">
        <v>196</v>
      </c>
      <c r="BR48" s="25" t="s">
        <v>197</v>
      </c>
      <c r="BS48" s="25" t="s">
        <v>198</v>
      </c>
      <c r="BT48" s="25" t="s">
        <v>199</v>
      </c>
      <c r="BU48" s="25" t="s">
        <v>200</v>
      </c>
      <c r="BV48" s="25" t="s">
        <v>201</v>
      </c>
      <c r="BW48" s="25" t="s">
        <v>202</v>
      </c>
      <c r="BX48" s="25" t="s">
        <v>203</v>
      </c>
      <c r="BY48" s="25" t="s">
        <v>204</v>
      </c>
      <c r="BZ48" s="25" t="s">
        <v>205</v>
      </c>
      <c r="CA48" s="25" t="s">
        <v>206</v>
      </c>
      <c r="CB48" s="25" t="s">
        <v>207</v>
      </c>
      <c r="CC48" s="25" t="s">
        <v>208</v>
      </c>
      <c r="CD48" s="25" t="s">
        <v>209</v>
      </c>
      <c r="CE48" s="25" t="s">
        <v>210</v>
      </c>
      <c r="CF48" s="25" t="s">
        <v>211</v>
      </c>
      <c r="CG48" s="25" t="s">
        <v>212</v>
      </c>
      <c r="CH48" s="25" t="s">
        <v>213</v>
      </c>
      <c r="CI48" s="25" t="s">
        <v>214</v>
      </c>
      <c r="CJ48" s="25" t="s">
        <v>215</v>
      </c>
      <c r="CK48" s="25" t="s">
        <v>216</v>
      </c>
      <c r="CL48" s="25" t="s">
        <v>217</v>
      </c>
      <c r="CM48" s="25" t="s">
        <v>218</v>
      </c>
      <c r="CN48" s="25" t="s">
        <v>219</v>
      </c>
      <c r="CO48" s="25" t="s">
        <v>220</v>
      </c>
      <c r="CP48" s="25" t="s">
        <v>221</v>
      </c>
      <c r="CQ48" s="25" t="s">
        <v>222</v>
      </c>
      <c r="CR48" s="25" t="s">
        <v>223</v>
      </c>
      <c r="CS48" s="25" t="s">
        <v>224</v>
      </c>
      <c r="CT48" s="25" t="s">
        <v>225</v>
      </c>
      <c r="CU48" s="25" t="s">
        <v>226</v>
      </c>
    </row>
    <row r="49" spans="1:99" x14ac:dyDescent="0.25">
      <c r="B49" s="26">
        <v>0</v>
      </c>
      <c r="C49" s="27">
        <v>26</v>
      </c>
      <c r="D49" s="27">
        <v>2261113</v>
      </c>
      <c r="E49" s="27">
        <v>2240020</v>
      </c>
      <c r="F49" s="27">
        <v>2262104</v>
      </c>
      <c r="G49" s="27">
        <v>2271058</v>
      </c>
      <c r="H49" s="27">
        <v>2281454</v>
      </c>
      <c r="I49" s="27">
        <v>2292910</v>
      </c>
      <c r="J49" s="27">
        <v>2264251</v>
      </c>
      <c r="K49" s="27">
        <v>2382982</v>
      </c>
      <c r="L49" s="27">
        <v>2295238</v>
      </c>
      <c r="M49" s="27">
        <v>2313852</v>
      </c>
      <c r="N49" s="27">
        <v>43</v>
      </c>
      <c r="O49" s="27">
        <v>47</v>
      </c>
      <c r="P49" s="27">
        <v>49</v>
      </c>
      <c r="Q49" s="27">
        <v>48</v>
      </c>
      <c r="R49" s="27">
        <v>45</v>
      </c>
      <c r="S49" s="27">
        <v>53</v>
      </c>
      <c r="T49" s="27">
        <v>55</v>
      </c>
      <c r="U49" s="27">
        <v>49</v>
      </c>
      <c r="V49" s="27">
        <v>62</v>
      </c>
      <c r="W49" s="27">
        <v>43</v>
      </c>
      <c r="X49" s="27">
        <v>46</v>
      </c>
      <c r="Y49" s="27">
        <v>43</v>
      </c>
      <c r="Z49" s="27">
        <v>2221850</v>
      </c>
      <c r="AA49" s="27">
        <v>2520324</v>
      </c>
      <c r="AB49" s="27">
        <v>2342916</v>
      </c>
      <c r="AC49" s="27">
        <v>50</v>
      </c>
      <c r="AD49" s="27">
        <v>2378539</v>
      </c>
      <c r="AE49" s="27">
        <v>52</v>
      </c>
      <c r="AF49" s="27">
        <v>2230596</v>
      </c>
      <c r="AG49" s="27">
        <v>55</v>
      </c>
      <c r="AH49" s="27">
        <v>2282796</v>
      </c>
      <c r="AI49" s="27">
        <v>64</v>
      </c>
      <c r="AJ49" s="27">
        <v>2367621</v>
      </c>
      <c r="AK49" s="27">
        <v>45</v>
      </c>
      <c r="AL49" s="27">
        <v>51</v>
      </c>
      <c r="AM49" s="27">
        <v>51</v>
      </c>
      <c r="AN49" s="27">
        <v>38</v>
      </c>
      <c r="AO49" s="27">
        <v>48</v>
      </c>
      <c r="AP49" s="27">
        <v>44</v>
      </c>
      <c r="AQ49" s="27">
        <v>53</v>
      </c>
      <c r="AR49" s="27">
        <v>47</v>
      </c>
      <c r="AS49" s="27">
        <v>48</v>
      </c>
      <c r="AT49" s="27">
        <v>52</v>
      </c>
      <c r="AU49" s="27">
        <v>51</v>
      </c>
      <c r="AV49" s="27">
        <v>50</v>
      </c>
      <c r="AW49" s="27">
        <v>43</v>
      </c>
      <c r="AX49" s="27">
        <v>2285706</v>
      </c>
      <c r="AY49" s="27">
        <v>49</v>
      </c>
      <c r="AZ49" s="27">
        <v>2318372</v>
      </c>
      <c r="BA49" s="27">
        <v>2340213</v>
      </c>
      <c r="BB49" s="27">
        <v>2317845</v>
      </c>
      <c r="BC49" s="27">
        <v>2265865</v>
      </c>
      <c r="BD49" s="27">
        <v>2265918</v>
      </c>
      <c r="BE49" s="27">
        <v>2323391</v>
      </c>
      <c r="BF49" s="27">
        <v>2276819</v>
      </c>
      <c r="BG49" s="27">
        <v>2328600</v>
      </c>
      <c r="BH49" s="27">
        <v>2287190</v>
      </c>
      <c r="BI49" s="27">
        <v>2277035</v>
      </c>
      <c r="BJ49" s="27">
        <v>49</v>
      </c>
      <c r="BK49" s="27">
        <v>46</v>
      </c>
      <c r="BL49" s="27">
        <v>50</v>
      </c>
      <c r="BM49" s="27">
        <v>46</v>
      </c>
      <c r="BN49" s="27">
        <v>40</v>
      </c>
      <c r="BO49" s="27">
        <v>41</v>
      </c>
      <c r="BP49" s="27">
        <v>56</v>
      </c>
      <c r="BQ49" s="27">
        <v>49</v>
      </c>
      <c r="BR49" s="27">
        <v>54</v>
      </c>
      <c r="BS49" s="27">
        <v>41</v>
      </c>
      <c r="BT49" s="27">
        <v>51</v>
      </c>
      <c r="BU49" s="27">
        <v>59</v>
      </c>
      <c r="BV49" s="27">
        <v>2374543</v>
      </c>
      <c r="BW49" s="27">
        <v>2313073</v>
      </c>
      <c r="BX49" s="27">
        <v>2280352</v>
      </c>
      <c r="BY49" s="27">
        <v>58</v>
      </c>
      <c r="BZ49" s="27">
        <v>2231006</v>
      </c>
      <c r="CA49" s="27">
        <v>56</v>
      </c>
      <c r="CB49" s="27">
        <v>2342138</v>
      </c>
      <c r="CC49" s="27">
        <v>43</v>
      </c>
      <c r="CD49" s="27">
        <v>2371102</v>
      </c>
      <c r="CE49" s="27">
        <v>41</v>
      </c>
      <c r="CF49" s="27">
        <v>2503577</v>
      </c>
      <c r="CG49" s="27">
        <v>46</v>
      </c>
      <c r="CH49" s="27">
        <v>50</v>
      </c>
      <c r="CI49" s="27">
        <v>50</v>
      </c>
      <c r="CJ49" s="27">
        <v>51</v>
      </c>
      <c r="CK49" s="27">
        <v>45</v>
      </c>
      <c r="CL49" s="27">
        <v>44</v>
      </c>
      <c r="CM49" s="27">
        <v>40</v>
      </c>
      <c r="CN49" s="27">
        <v>42</v>
      </c>
      <c r="CO49" s="27">
        <v>46</v>
      </c>
      <c r="CP49" s="27">
        <v>43</v>
      </c>
      <c r="CQ49" s="27">
        <v>40</v>
      </c>
      <c r="CR49" s="27">
        <v>46</v>
      </c>
      <c r="CS49" s="27">
        <v>46</v>
      </c>
      <c r="CT49" s="27">
        <v>2375542</v>
      </c>
      <c r="CU49" s="27">
        <v>41</v>
      </c>
    </row>
    <row r="50" spans="1:99" x14ac:dyDescent="0.25">
      <c r="B50" s="26">
        <v>3.472222222222222E-3</v>
      </c>
      <c r="C50" s="27">
        <v>26</v>
      </c>
      <c r="D50" s="27">
        <v>2188184</v>
      </c>
      <c r="E50" s="27">
        <v>2152999</v>
      </c>
      <c r="F50" s="27">
        <v>2182269</v>
      </c>
      <c r="G50" s="27">
        <v>2188803</v>
      </c>
      <c r="H50" s="27">
        <v>2202444</v>
      </c>
      <c r="I50" s="27">
        <v>2203173</v>
      </c>
      <c r="J50" s="27">
        <v>2184747</v>
      </c>
      <c r="K50" s="27">
        <v>2312262</v>
      </c>
      <c r="L50" s="27">
        <v>2218157</v>
      </c>
      <c r="M50" s="27">
        <v>2217881</v>
      </c>
      <c r="N50" s="27">
        <v>51</v>
      </c>
      <c r="O50" s="27">
        <v>50</v>
      </c>
      <c r="P50" s="27">
        <v>51</v>
      </c>
      <c r="Q50" s="27">
        <v>51</v>
      </c>
      <c r="R50" s="27">
        <v>43</v>
      </c>
      <c r="S50" s="27">
        <v>39</v>
      </c>
      <c r="T50" s="27">
        <v>44</v>
      </c>
      <c r="U50" s="27">
        <v>54</v>
      </c>
      <c r="V50" s="27">
        <v>69</v>
      </c>
      <c r="W50" s="27">
        <v>51</v>
      </c>
      <c r="X50" s="27">
        <v>49</v>
      </c>
      <c r="Y50" s="27">
        <v>39</v>
      </c>
      <c r="Z50" s="27">
        <v>2175517</v>
      </c>
      <c r="AA50" s="27">
        <v>2430919</v>
      </c>
      <c r="AB50" s="27">
        <v>2263837</v>
      </c>
      <c r="AC50" s="27">
        <v>46</v>
      </c>
      <c r="AD50" s="27">
        <v>2275367</v>
      </c>
      <c r="AE50" s="27">
        <v>54</v>
      </c>
      <c r="AF50" s="27">
        <v>2160574</v>
      </c>
      <c r="AG50" s="27">
        <v>62</v>
      </c>
      <c r="AH50" s="27">
        <v>2189504</v>
      </c>
      <c r="AI50" s="27">
        <v>62</v>
      </c>
      <c r="AJ50" s="27">
        <v>2270425</v>
      </c>
      <c r="AK50" s="27">
        <v>43</v>
      </c>
      <c r="AL50" s="27">
        <v>52</v>
      </c>
      <c r="AM50" s="27">
        <v>41</v>
      </c>
      <c r="AN50" s="27">
        <v>52</v>
      </c>
      <c r="AO50" s="27">
        <v>47</v>
      </c>
      <c r="AP50" s="27">
        <v>49</v>
      </c>
      <c r="AQ50" s="27">
        <v>55</v>
      </c>
      <c r="AR50" s="27">
        <v>53</v>
      </c>
      <c r="AS50" s="27">
        <v>48</v>
      </c>
      <c r="AT50" s="27">
        <v>53</v>
      </c>
      <c r="AU50" s="27">
        <v>50</v>
      </c>
      <c r="AV50" s="27">
        <v>42</v>
      </c>
      <c r="AW50" s="27">
        <v>53</v>
      </c>
      <c r="AX50" s="27">
        <v>2213830</v>
      </c>
      <c r="AY50" s="27">
        <v>46</v>
      </c>
      <c r="AZ50" s="27">
        <v>2260837</v>
      </c>
      <c r="BA50" s="27">
        <v>2271692</v>
      </c>
      <c r="BB50" s="27">
        <v>2234693</v>
      </c>
      <c r="BC50" s="27">
        <v>2192535</v>
      </c>
      <c r="BD50" s="27">
        <v>2185431</v>
      </c>
      <c r="BE50" s="27">
        <v>2245547</v>
      </c>
      <c r="BF50" s="27">
        <v>2223937</v>
      </c>
      <c r="BG50" s="27">
        <v>2274216</v>
      </c>
      <c r="BH50" s="27">
        <v>2217861</v>
      </c>
      <c r="BI50" s="27">
        <v>2202358</v>
      </c>
      <c r="BJ50" s="27">
        <v>55</v>
      </c>
      <c r="BK50" s="27">
        <v>50</v>
      </c>
      <c r="BL50" s="27">
        <v>45</v>
      </c>
      <c r="BM50" s="27">
        <v>58</v>
      </c>
      <c r="BN50" s="27">
        <v>48</v>
      </c>
      <c r="BO50" s="27">
        <v>47</v>
      </c>
      <c r="BP50" s="27">
        <v>52</v>
      </c>
      <c r="BQ50" s="27">
        <v>57</v>
      </c>
      <c r="BR50" s="27">
        <v>52</v>
      </c>
      <c r="BS50" s="27">
        <v>53</v>
      </c>
      <c r="BT50" s="27">
        <v>40</v>
      </c>
      <c r="BU50" s="27">
        <v>57</v>
      </c>
      <c r="BV50" s="27">
        <v>2329331</v>
      </c>
      <c r="BW50" s="27">
        <v>2263928</v>
      </c>
      <c r="BX50" s="27">
        <v>2219649</v>
      </c>
      <c r="BY50" s="27">
        <v>48</v>
      </c>
      <c r="BZ50" s="27">
        <v>2185046</v>
      </c>
      <c r="CA50" s="27">
        <v>48</v>
      </c>
      <c r="CB50" s="27">
        <v>2259491</v>
      </c>
      <c r="CC50" s="27">
        <v>54</v>
      </c>
      <c r="CD50" s="27">
        <v>2302023</v>
      </c>
      <c r="CE50" s="27">
        <v>42</v>
      </c>
      <c r="CF50" s="27">
        <v>2470726</v>
      </c>
      <c r="CG50" s="27">
        <v>54</v>
      </c>
      <c r="CH50" s="27">
        <v>47</v>
      </c>
      <c r="CI50" s="27">
        <v>48</v>
      </c>
      <c r="CJ50" s="27">
        <v>52</v>
      </c>
      <c r="CK50" s="27">
        <v>50</v>
      </c>
      <c r="CL50" s="27">
        <v>48</v>
      </c>
      <c r="CM50" s="27">
        <v>61</v>
      </c>
      <c r="CN50" s="27">
        <v>51</v>
      </c>
      <c r="CO50" s="27">
        <v>58</v>
      </c>
      <c r="CP50" s="27">
        <v>49</v>
      </c>
      <c r="CQ50" s="27">
        <v>49</v>
      </c>
      <c r="CR50" s="27">
        <v>52</v>
      </c>
      <c r="CS50" s="27">
        <v>47</v>
      </c>
      <c r="CT50" s="27">
        <v>2294220</v>
      </c>
      <c r="CU50" s="27">
        <v>41</v>
      </c>
    </row>
    <row r="51" spans="1:99" x14ac:dyDescent="0.25">
      <c r="B51" s="26">
        <v>6.9444444444444441E-3</v>
      </c>
      <c r="C51" s="27">
        <v>26</v>
      </c>
      <c r="D51" s="27">
        <v>2151086</v>
      </c>
      <c r="E51" s="27">
        <v>2118723</v>
      </c>
      <c r="F51" s="27">
        <v>2139685</v>
      </c>
      <c r="G51" s="27">
        <v>2147274</v>
      </c>
      <c r="H51" s="27">
        <v>2156427</v>
      </c>
      <c r="I51" s="27">
        <v>2163855</v>
      </c>
      <c r="J51" s="27">
        <v>2148321</v>
      </c>
      <c r="K51" s="27">
        <v>2252644</v>
      </c>
      <c r="L51" s="27">
        <v>2174596</v>
      </c>
      <c r="M51" s="27">
        <v>2182472</v>
      </c>
      <c r="N51" s="27">
        <v>53</v>
      </c>
      <c r="O51" s="27">
        <v>46</v>
      </c>
      <c r="P51" s="27">
        <v>53</v>
      </c>
      <c r="Q51" s="27">
        <v>55</v>
      </c>
      <c r="R51" s="27">
        <v>50</v>
      </c>
      <c r="S51" s="27">
        <v>49</v>
      </c>
      <c r="T51" s="27">
        <v>55</v>
      </c>
      <c r="U51" s="27">
        <v>47</v>
      </c>
      <c r="V51" s="27">
        <v>57</v>
      </c>
      <c r="W51" s="27">
        <v>51</v>
      </c>
      <c r="X51" s="27">
        <v>47</v>
      </c>
      <c r="Y51" s="27">
        <v>45</v>
      </c>
      <c r="Z51" s="27">
        <v>2147217</v>
      </c>
      <c r="AA51" s="27">
        <v>2408592</v>
      </c>
      <c r="AB51" s="27">
        <v>2228870</v>
      </c>
      <c r="AC51" s="27">
        <v>44</v>
      </c>
      <c r="AD51" s="27">
        <v>2225580</v>
      </c>
      <c r="AE51" s="27">
        <v>49</v>
      </c>
      <c r="AF51" s="27">
        <v>2132823</v>
      </c>
      <c r="AG51" s="27">
        <v>53</v>
      </c>
      <c r="AH51" s="27">
        <v>2147903</v>
      </c>
      <c r="AI51" s="27">
        <v>58</v>
      </c>
      <c r="AJ51" s="27">
        <v>2225399</v>
      </c>
      <c r="AK51" s="27">
        <v>54</v>
      </c>
      <c r="AL51" s="27">
        <v>39</v>
      </c>
      <c r="AM51" s="27">
        <v>51</v>
      </c>
      <c r="AN51" s="27">
        <v>49</v>
      </c>
      <c r="AO51" s="27">
        <v>42</v>
      </c>
      <c r="AP51" s="27">
        <v>42</v>
      </c>
      <c r="AQ51" s="27">
        <v>47</v>
      </c>
      <c r="AR51" s="27">
        <v>59</v>
      </c>
      <c r="AS51" s="27">
        <v>45</v>
      </c>
      <c r="AT51" s="27">
        <v>41</v>
      </c>
      <c r="AU51" s="27">
        <v>42</v>
      </c>
      <c r="AV51" s="27">
        <v>58</v>
      </c>
      <c r="AW51" s="27">
        <v>46</v>
      </c>
      <c r="AX51" s="27">
        <v>2186499</v>
      </c>
      <c r="AY51" s="27">
        <v>41</v>
      </c>
      <c r="AZ51" s="27">
        <v>2207246</v>
      </c>
      <c r="BA51" s="27">
        <v>2217870</v>
      </c>
      <c r="BB51" s="27">
        <v>2206524</v>
      </c>
      <c r="BC51" s="27">
        <v>2153276</v>
      </c>
      <c r="BD51" s="27">
        <v>2149900</v>
      </c>
      <c r="BE51" s="27">
        <v>2211285</v>
      </c>
      <c r="BF51" s="27">
        <v>2178526</v>
      </c>
      <c r="BG51" s="27">
        <v>2227773</v>
      </c>
      <c r="BH51" s="27">
        <v>2152972</v>
      </c>
      <c r="BI51" s="27">
        <v>2134521</v>
      </c>
      <c r="BJ51" s="27">
        <v>49</v>
      </c>
      <c r="BK51" s="27">
        <v>55</v>
      </c>
      <c r="BL51" s="27">
        <v>51</v>
      </c>
      <c r="BM51" s="27">
        <v>45</v>
      </c>
      <c r="BN51" s="27">
        <v>44</v>
      </c>
      <c r="BO51" s="27">
        <v>47</v>
      </c>
      <c r="BP51" s="27">
        <v>55</v>
      </c>
      <c r="BQ51" s="27">
        <v>58</v>
      </c>
      <c r="BR51" s="27">
        <v>45</v>
      </c>
      <c r="BS51" s="27">
        <v>42</v>
      </c>
      <c r="BT51" s="27">
        <v>47</v>
      </c>
      <c r="BU51" s="27">
        <v>51</v>
      </c>
      <c r="BV51" s="27">
        <v>2304265</v>
      </c>
      <c r="BW51" s="27">
        <v>2252224</v>
      </c>
      <c r="BX51" s="27">
        <v>2178994</v>
      </c>
      <c r="BY51" s="27">
        <v>46</v>
      </c>
      <c r="BZ51" s="27">
        <v>2137087</v>
      </c>
      <c r="CA51" s="27">
        <v>42</v>
      </c>
      <c r="CB51" s="27">
        <v>2213478</v>
      </c>
      <c r="CC51" s="27">
        <v>49</v>
      </c>
      <c r="CD51" s="27">
        <v>2265640</v>
      </c>
      <c r="CE51" s="27">
        <v>37</v>
      </c>
      <c r="CF51" s="27">
        <v>2436638</v>
      </c>
      <c r="CG51" s="27">
        <v>49</v>
      </c>
      <c r="CH51" s="27">
        <v>45</v>
      </c>
      <c r="CI51" s="27">
        <v>54</v>
      </c>
      <c r="CJ51" s="27">
        <v>45</v>
      </c>
      <c r="CK51" s="27">
        <v>50</v>
      </c>
      <c r="CL51" s="27">
        <v>46</v>
      </c>
      <c r="CM51" s="27">
        <v>44</v>
      </c>
      <c r="CN51" s="27">
        <v>46</v>
      </c>
      <c r="CO51" s="27">
        <v>50</v>
      </c>
      <c r="CP51" s="27">
        <v>46</v>
      </c>
      <c r="CQ51" s="27">
        <v>52</v>
      </c>
      <c r="CR51" s="27">
        <v>45</v>
      </c>
      <c r="CS51" s="27">
        <v>43</v>
      </c>
      <c r="CT51" s="27">
        <v>2258764</v>
      </c>
      <c r="CU51" s="27">
        <v>45</v>
      </c>
    </row>
    <row r="52" spans="1:99" x14ac:dyDescent="0.25">
      <c r="B52" s="26">
        <v>1.0416666666666666E-2</v>
      </c>
      <c r="C52" s="27">
        <v>26</v>
      </c>
      <c r="D52" s="27">
        <v>2107475</v>
      </c>
      <c r="E52" s="27">
        <v>2092423</v>
      </c>
      <c r="F52" s="27">
        <v>2097272</v>
      </c>
      <c r="G52" s="27">
        <v>2109468</v>
      </c>
      <c r="H52" s="27">
        <v>2126152</v>
      </c>
      <c r="I52" s="27">
        <v>2131390</v>
      </c>
      <c r="J52" s="27">
        <v>2111900</v>
      </c>
      <c r="K52" s="27">
        <v>2229955</v>
      </c>
      <c r="L52" s="27">
        <v>2139536</v>
      </c>
      <c r="M52" s="27">
        <v>2133241</v>
      </c>
      <c r="N52" s="27">
        <v>53</v>
      </c>
      <c r="O52" s="27">
        <v>50</v>
      </c>
      <c r="P52" s="27">
        <v>43</v>
      </c>
      <c r="Q52" s="27">
        <v>39</v>
      </c>
      <c r="R52" s="27">
        <v>42</v>
      </c>
      <c r="S52" s="27">
        <v>55</v>
      </c>
      <c r="T52" s="27">
        <v>50</v>
      </c>
      <c r="U52" s="27">
        <v>53</v>
      </c>
      <c r="V52" s="27">
        <v>61</v>
      </c>
      <c r="W52" s="27">
        <v>41</v>
      </c>
      <c r="X52" s="27">
        <v>50</v>
      </c>
      <c r="Y52" s="27">
        <v>57</v>
      </c>
      <c r="Z52" s="27">
        <v>2127417</v>
      </c>
      <c r="AA52" s="27">
        <v>2407028</v>
      </c>
      <c r="AB52" s="27">
        <v>2183132</v>
      </c>
      <c r="AC52" s="27">
        <v>44</v>
      </c>
      <c r="AD52" s="27">
        <v>2204335</v>
      </c>
      <c r="AE52" s="27">
        <v>51</v>
      </c>
      <c r="AF52" s="27">
        <v>2094796</v>
      </c>
      <c r="AG52" s="27">
        <v>49</v>
      </c>
      <c r="AH52" s="27">
        <v>2117225</v>
      </c>
      <c r="AI52" s="27">
        <v>60</v>
      </c>
      <c r="AJ52" s="27">
        <v>2187991</v>
      </c>
      <c r="AK52" s="27">
        <v>46</v>
      </c>
      <c r="AL52" s="27">
        <v>52</v>
      </c>
      <c r="AM52" s="27">
        <v>45</v>
      </c>
      <c r="AN52" s="27">
        <v>52</v>
      </c>
      <c r="AO52" s="27">
        <v>47</v>
      </c>
      <c r="AP52" s="27">
        <v>40</v>
      </c>
      <c r="AQ52" s="27">
        <v>42</v>
      </c>
      <c r="AR52" s="27">
        <v>58</v>
      </c>
      <c r="AS52" s="27">
        <v>48</v>
      </c>
      <c r="AT52" s="27">
        <v>54</v>
      </c>
      <c r="AU52" s="27">
        <v>48</v>
      </c>
      <c r="AV52" s="27">
        <v>57</v>
      </c>
      <c r="AW52" s="27">
        <v>46</v>
      </c>
      <c r="AX52" s="27">
        <v>2158659</v>
      </c>
      <c r="AY52" s="27">
        <v>45</v>
      </c>
      <c r="AZ52" s="27">
        <v>2169024</v>
      </c>
      <c r="BA52" s="27">
        <v>2188254</v>
      </c>
      <c r="BB52" s="27">
        <v>2169573</v>
      </c>
      <c r="BC52" s="27">
        <v>2113544</v>
      </c>
      <c r="BD52" s="27">
        <v>2119923</v>
      </c>
      <c r="BE52" s="27">
        <v>2182207</v>
      </c>
      <c r="BF52" s="27">
        <v>2147657</v>
      </c>
      <c r="BG52" s="27">
        <v>2202173</v>
      </c>
      <c r="BH52" s="27">
        <v>2131685</v>
      </c>
      <c r="BI52" s="27">
        <v>2110659</v>
      </c>
      <c r="BJ52" s="27">
        <v>53</v>
      </c>
      <c r="BK52" s="27">
        <v>52</v>
      </c>
      <c r="BL52" s="27">
        <v>46</v>
      </c>
      <c r="BM52" s="27">
        <v>52</v>
      </c>
      <c r="BN52" s="27">
        <v>45</v>
      </c>
      <c r="BO52" s="27">
        <v>39</v>
      </c>
      <c r="BP52" s="27">
        <v>54</v>
      </c>
      <c r="BQ52" s="27">
        <v>56</v>
      </c>
      <c r="BR52" s="27">
        <v>46</v>
      </c>
      <c r="BS52" s="27">
        <v>40</v>
      </c>
      <c r="BT52" s="27">
        <v>50</v>
      </c>
      <c r="BU52" s="27">
        <v>54</v>
      </c>
      <c r="BV52" s="27">
        <v>2287365</v>
      </c>
      <c r="BW52" s="27">
        <v>2227938</v>
      </c>
      <c r="BX52" s="27">
        <v>2153545</v>
      </c>
      <c r="BY52" s="27">
        <v>48</v>
      </c>
      <c r="BZ52" s="27">
        <v>2095650</v>
      </c>
      <c r="CA52" s="27">
        <v>44</v>
      </c>
      <c r="CB52" s="27">
        <v>2189535</v>
      </c>
      <c r="CC52" s="27">
        <v>55</v>
      </c>
      <c r="CD52" s="27">
        <v>2234958</v>
      </c>
      <c r="CE52" s="27">
        <v>42</v>
      </c>
      <c r="CF52" s="27">
        <v>2394740</v>
      </c>
      <c r="CG52" s="27">
        <v>40</v>
      </c>
      <c r="CH52" s="27">
        <v>45</v>
      </c>
      <c r="CI52" s="27">
        <v>46</v>
      </c>
      <c r="CJ52" s="27">
        <v>47</v>
      </c>
      <c r="CK52" s="27">
        <v>48</v>
      </c>
      <c r="CL52" s="27">
        <v>52</v>
      </c>
      <c r="CM52" s="27">
        <v>48</v>
      </c>
      <c r="CN52" s="27">
        <v>44</v>
      </c>
      <c r="CO52" s="27">
        <v>45</v>
      </c>
      <c r="CP52" s="27">
        <v>43</v>
      </c>
      <c r="CQ52" s="27">
        <v>41</v>
      </c>
      <c r="CR52" s="27">
        <v>44</v>
      </c>
      <c r="CS52" s="27">
        <v>48</v>
      </c>
      <c r="CT52" s="27">
        <v>2253947</v>
      </c>
      <c r="CU52" s="27">
        <v>50</v>
      </c>
    </row>
    <row r="53" spans="1:99" x14ac:dyDescent="0.25">
      <c r="B53" s="26">
        <v>1.3888888888888888E-2</v>
      </c>
      <c r="C53" s="27">
        <v>26</v>
      </c>
      <c r="D53" s="27">
        <v>2078695</v>
      </c>
      <c r="E53" s="27">
        <v>2050616</v>
      </c>
      <c r="F53" s="27">
        <v>2078351</v>
      </c>
      <c r="G53" s="27">
        <v>2081157</v>
      </c>
      <c r="H53" s="27">
        <v>2094250</v>
      </c>
      <c r="I53" s="27">
        <v>2092489</v>
      </c>
      <c r="J53" s="27">
        <v>2076877</v>
      </c>
      <c r="K53" s="27">
        <v>2203445</v>
      </c>
      <c r="L53" s="27">
        <v>2099677</v>
      </c>
      <c r="M53" s="27">
        <v>2103126</v>
      </c>
      <c r="N53" s="27">
        <v>51</v>
      </c>
      <c r="O53" s="27">
        <v>44</v>
      </c>
      <c r="P53" s="27">
        <v>51</v>
      </c>
      <c r="Q53" s="27">
        <v>51</v>
      </c>
      <c r="R53" s="27">
        <v>55</v>
      </c>
      <c r="S53" s="27">
        <v>56</v>
      </c>
      <c r="T53" s="27">
        <v>50</v>
      </c>
      <c r="U53" s="27">
        <v>40</v>
      </c>
      <c r="V53" s="27">
        <v>48</v>
      </c>
      <c r="W53" s="27">
        <v>42</v>
      </c>
      <c r="X53" s="27">
        <v>39</v>
      </c>
      <c r="Y53" s="27">
        <v>51</v>
      </c>
      <c r="Z53" s="27">
        <v>2120671</v>
      </c>
      <c r="AA53" s="27">
        <v>2396412</v>
      </c>
      <c r="AB53" s="27">
        <v>2164275</v>
      </c>
      <c r="AC53" s="27">
        <v>55</v>
      </c>
      <c r="AD53" s="27">
        <v>2183100</v>
      </c>
      <c r="AE53" s="27">
        <v>50</v>
      </c>
      <c r="AF53" s="27">
        <v>2065216</v>
      </c>
      <c r="AG53" s="27">
        <v>56</v>
      </c>
      <c r="AH53" s="27">
        <v>2109361</v>
      </c>
      <c r="AI53" s="27">
        <v>61</v>
      </c>
      <c r="AJ53" s="27">
        <v>2158926</v>
      </c>
      <c r="AK53" s="27">
        <v>47</v>
      </c>
      <c r="AL53" s="27">
        <v>51</v>
      </c>
      <c r="AM53" s="27">
        <v>52</v>
      </c>
      <c r="AN53" s="27">
        <v>53</v>
      </c>
      <c r="AO53" s="27">
        <v>45</v>
      </c>
      <c r="AP53" s="27">
        <v>55</v>
      </c>
      <c r="AQ53" s="27">
        <v>44</v>
      </c>
      <c r="AR53" s="27">
        <v>44</v>
      </c>
      <c r="AS53" s="27">
        <v>40</v>
      </c>
      <c r="AT53" s="27">
        <v>51</v>
      </c>
      <c r="AU53" s="27">
        <v>41</v>
      </c>
      <c r="AV53" s="27">
        <v>52</v>
      </c>
      <c r="AW53" s="27">
        <v>46</v>
      </c>
      <c r="AX53" s="27">
        <v>2163049</v>
      </c>
      <c r="AY53" s="27">
        <v>49</v>
      </c>
      <c r="AZ53" s="27">
        <v>2138788</v>
      </c>
      <c r="BA53" s="27">
        <v>2162738</v>
      </c>
      <c r="BB53" s="27">
        <v>2137038</v>
      </c>
      <c r="BC53" s="27">
        <v>2094958</v>
      </c>
      <c r="BD53" s="27">
        <v>2096275</v>
      </c>
      <c r="BE53" s="27">
        <v>2148642</v>
      </c>
      <c r="BF53" s="27">
        <v>2122269</v>
      </c>
      <c r="BG53" s="27">
        <v>2175020</v>
      </c>
      <c r="BH53" s="27">
        <v>2099727</v>
      </c>
      <c r="BI53" s="27">
        <v>2072895</v>
      </c>
      <c r="BJ53" s="27">
        <v>52</v>
      </c>
      <c r="BK53" s="27">
        <v>48</v>
      </c>
      <c r="BL53" s="27">
        <v>45</v>
      </c>
      <c r="BM53" s="27">
        <v>44</v>
      </c>
      <c r="BN53" s="27">
        <v>40</v>
      </c>
      <c r="BO53" s="27">
        <v>45</v>
      </c>
      <c r="BP53" s="27">
        <v>50</v>
      </c>
      <c r="BQ53" s="27">
        <v>53</v>
      </c>
      <c r="BR53" s="27">
        <v>51</v>
      </c>
      <c r="BS53" s="27">
        <v>51</v>
      </c>
      <c r="BT53" s="27">
        <v>52</v>
      </c>
      <c r="BU53" s="27">
        <v>59</v>
      </c>
      <c r="BV53" s="27">
        <v>2282094</v>
      </c>
      <c r="BW53" s="27">
        <v>2222716</v>
      </c>
      <c r="BX53" s="27">
        <v>2131137</v>
      </c>
      <c r="BY53" s="27">
        <v>46</v>
      </c>
      <c r="BZ53" s="27">
        <v>2079940</v>
      </c>
      <c r="CA53" s="27">
        <v>50</v>
      </c>
      <c r="CB53" s="27">
        <v>2164304</v>
      </c>
      <c r="CC53" s="27">
        <v>43</v>
      </c>
      <c r="CD53" s="27">
        <v>2220412</v>
      </c>
      <c r="CE53" s="27">
        <v>44</v>
      </c>
      <c r="CF53" s="27">
        <v>2375254</v>
      </c>
      <c r="CG53" s="27">
        <v>47</v>
      </c>
      <c r="CH53" s="27">
        <v>49</v>
      </c>
      <c r="CI53" s="27">
        <v>49</v>
      </c>
      <c r="CJ53" s="27">
        <v>42</v>
      </c>
      <c r="CK53" s="27">
        <v>63</v>
      </c>
      <c r="CL53" s="27">
        <v>47</v>
      </c>
      <c r="CM53" s="27">
        <v>50</v>
      </c>
      <c r="CN53" s="27">
        <v>42</v>
      </c>
      <c r="CO53" s="27">
        <v>46</v>
      </c>
      <c r="CP53" s="27">
        <v>49</v>
      </c>
      <c r="CQ53" s="27">
        <v>52</v>
      </c>
      <c r="CR53" s="27">
        <v>47</v>
      </c>
      <c r="CS53" s="27">
        <v>43</v>
      </c>
      <c r="CT53" s="27">
        <v>2239864</v>
      </c>
      <c r="CU53" s="27">
        <v>47</v>
      </c>
    </row>
    <row r="54" spans="1:99" x14ac:dyDescent="0.25">
      <c r="B54" s="26">
        <v>1.7361111111111112E-2</v>
      </c>
      <c r="C54" s="27">
        <v>26.1</v>
      </c>
      <c r="D54" s="27">
        <v>2047577</v>
      </c>
      <c r="E54" s="27">
        <v>2032279</v>
      </c>
      <c r="F54" s="27">
        <v>2051784</v>
      </c>
      <c r="G54" s="27">
        <v>2045724</v>
      </c>
      <c r="H54" s="27">
        <v>2071405</v>
      </c>
      <c r="I54" s="27">
        <v>2062892</v>
      </c>
      <c r="J54" s="27">
        <v>2052306</v>
      </c>
      <c r="K54" s="27">
        <v>2182968</v>
      </c>
      <c r="L54" s="27">
        <v>2069352</v>
      </c>
      <c r="M54" s="27">
        <v>2067328</v>
      </c>
      <c r="N54" s="27">
        <v>44</v>
      </c>
      <c r="O54" s="27">
        <v>46</v>
      </c>
      <c r="P54" s="27">
        <v>47</v>
      </c>
      <c r="Q54" s="27">
        <v>54</v>
      </c>
      <c r="R54" s="27">
        <v>44</v>
      </c>
      <c r="S54" s="27">
        <v>45</v>
      </c>
      <c r="T54" s="27">
        <v>46</v>
      </c>
      <c r="U54" s="27">
        <v>50</v>
      </c>
      <c r="V54" s="27">
        <v>59</v>
      </c>
      <c r="W54" s="27">
        <v>47</v>
      </c>
      <c r="X54" s="27">
        <v>42</v>
      </c>
      <c r="Y54" s="27">
        <v>47</v>
      </c>
      <c r="Z54" s="27">
        <v>2116248</v>
      </c>
      <c r="AA54" s="27">
        <v>2392845</v>
      </c>
      <c r="AB54" s="27">
        <v>2132393</v>
      </c>
      <c r="AC54" s="27">
        <v>49</v>
      </c>
      <c r="AD54" s="27">
        <v>2136779</v>
      </c>
      <c r="AE54" s="27">
        <v>51</v>
      </c>
      <c r="AF54" s="27">
        <v>2039150</v>
      </c>
      <c r="AG54" s="27">
        <v>51</v>
      </c>
      <c r="AH54" s="27">
        <v>2086283</v>
      </c>
      <c r="AI54" s="27">
        <v>55</v>
      </c>
      <c r="AJ54" s="27">
        <v>2135534</v>
      </c>
      <c r="AK54" s="27">
        <v>52</v>
      </c>
      <c r="AL54" s="27">
        <v>49</v>
      </c>
      <c r="AM54" s="27">
        <v>52</v>
      </c>
      <c r="AN54" s="27">
        <v>49</v>
      </c>
      <c r="AO54" s="27">
        <v>42</v>
      </c>
      <c r="AP54" s="27">
        <v>52</v>
      </c>
      <c r="AQ54" s="27">
        <v>49</v>
      </c>
      <c r="AR54" s="27">
        <v>42</v>
      </c>
      <c r="AS54" s="27">
        <v>39</v>
      </c>
      <c r="AT54" s="27">
        <v>43</v>
      </c>
      <c r="AU54" s="27">
        <v>54</v>
      </c>
      <c r="AV54" s="27">
        <v>58</v>
      </c>
      <c r="AW54" s="27">
        <v>50</v>
      </c>
      <c r="AX54" s="27">
        <v>2153111</v>
      </c>
      <c r="AY54" s="27">
        <v>45</v>
      </c>
      <c r="AZ54" s="27">
        <v>2114371</v>
      </c>
      <c r="BA54" s="27">
        <v>2134099</v>
      </c>
      <c r="BB54" s="27">
        <v>2105721</v>
      </c>
      <c r="BC54" s="27">
        <v>2057005</v>
      </c>
      <c r="BD54" s="27">
        <v>2068885</v>
      </c>
      <c r="BE54" s="27">
        <v>2122483</v>
      </c>
      <c r="BF54" s="27">
        <v>2101199</v>
      </c>
      <c r="BG54" s="27">
        <v>2146761</v>
      </c>
      <c r="BH54" s="27">
        <v>2057500</v>
      </c>
      <c r="BI54" s="27">
        <v>2049041</v>
      </c>
      <c r="BJ54" s="27">
        <v>52</v>
      </c>
      <c r="BK54" s="27">
        <v>44</v>
      </c>
      <c r="BL54" s="27">
        <v>57</v>
      </c>
      <c r="BM54" s="27">
        <v>51</v>
      </c>
      <c r="BN54" s="27">
        <v>45</v>
      </c>
      <c r="BO54" s="27">
        <v>45</v>
      </c>
      <c r="BP54" s="27">
        <v>51</v>
      </c>
      <c r="BQ54" s="27">
        <v>55</v>
      </c>
      <c r="BR54" s="27">
        <v>50</v>
      </c>
      <c r="BS54" s="27">
        <v>43</v>
      </c>
      <c r="BT54" s="27">
        <v>49</v>
      </c>
      <c r="BU54" s="27">
        <v>58</v>
      </c>
      <c r="BV54" s="27">
        <v>2263193</v>
      </c>
      <c r="BW54" s="27">
        <v>2237206</v>
      </c>
      <c r="BX54" s="27">
        <v>2096824</v>
      </c>
      <c r="BY54" s="27">
        <v>44</v>
      </c>
      <c r="BZ54" s="27">
        <v>2048893</v>
      </c>
      <c r="CA54" s="27">
        <v>45</v>
      </c>
      <c r="CB54" s="27">
        <v>2136425</v>
      </c>
      <c r="CC54" s="27">
        <v>44</v>
      </c>
      <c r="CD54" s="27">
        <v>2189614</v>
      </c>
      <c r="CE54" s="27">
        <v>56</v>
      </c>
      <c r="CF54" s="27">
        <v>2342785</v>
      </c>
      <c r="CG54" s="27">
        <v>59</v>
      </c>
      <c r="CH54" s="27">
        <v>41</v>
      </c>
      <c r="CI54" s="27">
        <v>48</v>
      </c>
      <c r="CJ54" s="27">
        <v>50</v>
      </c>
      <c r="CK54" s="27">
        <v>45</v>
      </c>
      <c r="CL54" s="27">
        <v>46</v>
      </c>
      <c r="CM54" s="27">
        <v>49</v>
      </c>
      <c r="CN54" s="27">
        <v>46</v>
      </c>
      <c r="CO54" s="27">
        <v>56</v>
      </c>
      <c r="CP54" s="27">
        <v>49</v>
      </c>
      <c r="CQ54" s="27">
        <v>43</v>
      </c>
      <c r="CR54" s="27">
        <v>51</v>
      </c>
      <c r="CS54" s="27">
        <v>45</v>
      </c>
      <c r="CT54" s="27">
        <v>2236305</v>
      </c>
      <c r="CU54" s="27">
        <v>49</v>
      </c>
    </row>
    <row r="55" spans="1:99" x14ac:dyDescent="0.25">
      <c r="B55" s="26">
        <v>2.0833333333333332E-2</v>
      </c>
      <c r="C55" s="27">
        <v>26.1</v>
      </c>
      <c r="D55" s="27">
        <v>2032203</v>
      </c>
      <c r="E55" s="27">
        <v>2011788</v>
      </c>
      <c r="F55" s="27">
        <v>2015497</v>
      </c>
      <c r="G55" s="27">
        <v>2028679</v>
      </c>
      <c r="H55" s="27">
        <v>2037014</v>
      </c>
      <c r="I55" s="27">
        <v>2043925</v>
      </c>
      <c r="J55" s="27">
        <v>2042394</v>
      </c>
      <c r="K55" s="27">
        <v>2157520</v>
      </c>
      <c r="L55" s="27">
        <v>2038070</v>
      </c>
      <c r="M55" s="27">
        <v>2039441</v>
      </c>
      <c r="N55" s="27">
        <v>47</v>
      </c>
      <c r="O55" s="27">
        <v>52</v>
      </c>
      <c r="P55" s="27">
        <v>42</v>
      </c>
      <c r="Q55" s="27">
        <v>54</v>
      </c>
      <c r="R55" s="27">
        <v>44</v>
      </c>
      <c r="S55" s="27">
        <v>51</v>
      </c>
      <c r="T55" s="27">
        <v>48</v>
      </c>
      <c r="U55" s="27">
        <v>45</v>
      </c>
      <c r="V55" s="27">
        <v>47</v>
      </c>
      <c r="W55" s="27">
        <v>43</v>
      </c>
      <c r="X55" s="27">
        <v>50</v>
      </c>
      <c r="Y55" s="27">
        <v>46</v>
      </c>
      <c r="Z55" s="27">
        <v>2119112</v>
      </c>
      <c r="AA55" s="27">
        <v>2404688</v>
      </c>
      <c r="AB55" s="27">
        <v>2114621</v>
      </c>
      <c r="AC55" s="27">
        <v>55</v>
      </c>
      <c r="AD55" s="27">
        <v>2106577</v>
      </c>
      <c r="AE55" s="27">
        <v>48</v>
      </c>
      <c r="AF55" s="27">
        <v>2032527</v>
      </c>
      <c r="AG55" s="27">
        <v>64</v>
      </c>
      <c r="AH55" s="27">
        <v>2056212</v>
      </c>
      <c r="AI55" s="27">
        <v>63</v>
      </c>
      <c r="AJ55" s="27">
        <v>2105543</v>
      </c>
      <c r="AK55" s="27">
        <v>40</v>
      </c>
      <c r="AL55" s="27">
        <v>47</v>
      </c>
      <c r="AM55" s="27">
        <v>41</v>
      </c>
      <c r="AN55" s="27">
        <v>48</v>
      </c>
      <c r="AO55" s="27">
        <v>50</v>
      </c>
      <c r="AP55" s="27">
        <v>53</v>
      </c>
      <c r="AQ55" s="27">
        <v>49</v>
      </c>
      <c r="AR55" s="27">
        <v>52</v>
      </c>
      <c r="AS55" s="27">
        <v>51</v>
      </c>
      <c r="AT55" s="27">
        <v>50</v>
      </c>
      <c r="AU55" s="27">
        <v>55</v>
      </c>
      <c r="AV55" s="27">
        <v>39</v>
      </c>
      <c r="AW55" s="27">
        <v>48</v>
      </c>
      <c r="AX55" s="27">
        <v>2148076</v>
      </c>
      <c r="AY55" s="27">
        <v>42</v>
      </c>
      <c r="AZ55" s="27">
        <v>2085629</v>
      </c>
      <c r="BA55" s="27">
        <v>2105018</v>
      </c>
      <c r="BB55" s="27">
        <v>2077649</v>
      </c>
      <c r="BC55" s="27">
        <v>2035119</v>
      </c>
      <c r="BD55" s="27">
        <v>2039860</v>
      </c>
      <c r="BE55" s="27">
        <v>2096438</v>
      </c>
      <c r="BF55" s="27">
        <v>2072057</v>
      </c>
      <c r="BG55" s="27">
        <v>2129636</v>
      </c>
      <c r="BH55" s="27">
        <v>2044460</v>
      </c>
      <c r="BI55" s="27">
        <v>2022536</v>
      </c>
      <c r="BJ55" s="27">
        <v>45</v>
      </c>
      <c r="BK55" s="27">
        <v>49</v>
      </c>
      <c r="BL55" s="27">
        <v>55</v>
      </c>
      <c r="BM55" s="27">
        <v>54</v>
      </c>
      <c r="BN55" s="27">
        <v>49</v>
      </c>
      <c r="BO55" s="27">
        <v>47</v>
      </c>
      <c r="BP55" s="27">
        <v>52</v>
      </c>
      <c r="BQ55" s="27">
        <v>49</v>
      </c>
      <c r="BR55" s="27">
        <v>46</v>
      </c>
      <c r="BS55" s="27">
        <v>45</v>
      </c>
      <c r="BT55" s="27">
        <v>44</v>
      </c>
      <c r="BU55" s="27">
        <v>57</v>
      </c>
      <c r="BV55" s="27">
        <v>2260895</v>
      </c>
      <c r="BW55" s="27">
        <v>2214406</v>
      </c>
      <c r="BX55" s="27">
        <v>2079211</v>
      </c>
      <c r="BY55" s="27">
        <v>48</v>
      </c>
      <c r="BZ55" s="27">
        <v>2023416</v>
      </c>
      <c r="CA55" s="27">
        <v>46</v>
      </c>
      <c r="CB55" s="27">
        <v>2120992</v>
      </c>
      <c r="CC55" s="27">
        <v>48</v>
      </c>
      <c r="CD55" s="27">
        <v>2156278</v>
      </c>
      <c r="CE55" s="27">
        <v>54</v>
      </c>
      <c r="CF55" s="27">
        <v>2310690</v>
      </c>
      <c r="CG55" s="27">
        <v>42</v>
      </c>
      <c r="CH55" s="27">
        <v>41</v>
      </c>
      <c r="CI55" s="27">
        <v>48</v>
      </c>
      <c r="CJ55" s="27">
        <v>52</v>
      </c>
      <c r="CK55" s="27">
        <v>43</v>
      </c>
      <c r="CL55" s="27">
        <v>45</v>
      </c>
      <c r="CM55" s="27">
        <v>47</v>
      </c>
      <c r="CN55" s="27">
        <v>51</v>
      </c>
      <c r="CO55" s="27">
        <v>46</v>
      </c>
      <c r="CP55" s="27">
        <v>49</v>
      </c>
      <c r="CQ55" s="27">
        <v>48</v>
      </c>
      <c r="CR55" s="27">
        <v>45</v>
      </c>
      <c r="CS55" s="27">
        <v>49</v>
      </c>
      <c r="CT55" s="27">
        <v>2229693</v>
      </c>
      <c r="CU55" s="27">
        <v>52</v>
      </c>
    </row>
    <row r="56" spans="1:99" x14ac:dyDescent="0.25">
      <c r="B56" s="26">
        <v>2.4305555555555556E-2</v>
      </c>
      <c r="C56" s="27">
        <v>26.1</v>
      </c>
      <c r="D56" s="27">
        <v>1991387</v>
      </c>
      <c r="E56" s="27">
        <v>1977261</v>
      </c>
      <c r="F56" s="27">
        <v>1992573</v>
      </c>
      <c r="G56" s="27">
        <v>1993095</v>
      </c>
      <c r="H56" s="27">
        <v>2009130</v>
      </c>
      <c r="I56" s="27">
        <v>2012072</v>
      </c>
      <c r="J56" s="27">
        <v>2007330</v>
      </c>
      <c r="K56" s="27">
        <v>2123418</v>
      </c>
      <c r="L56" s="27">
        <v>2013602</v>
      </c>
      <c r="M56" s="27">
        <v>2005717</v>
      </c>
      <c r="N56" s="27">
        <v>48</v>
      </c>
      <c r="O56" s="27">
        <v>51</v>
      </c>
      <c r="P56" s="27">
        <v>53</v>
      </c>
      <c r="Q56" s="27">
        <v>45</v>
      </c>
      <c r="R56" s="27">
        <v>45</v>
      </c>
      <c r="S56" s="27">
        <v>49</v>
      </c>
      <c r="T56" s="27">
        <v>59</v>
      </c>
      <c r="U56" s="27">
        <v>37</v>
      </c>
      <c r="V56" s="27">
        <v>59</v>
      </c>
      <c r="W56" s="27">
        <v>49</v>
      </c>
      <c r="X56" s="27">
        <v>47</v>
      </c>
      <c r="Y56" s="27">
        <v>49</v>
      </c>
      <c r="Z56" s="27">
        <v>2094942</v>
      </c>
      <c r="AA56" s="27">
        <v>2405409</v>
      </c>
      <c r="AB56" s="27">
        <v>2092436</v>
      </c>
      <c r="AC56" s="27">
        <v>44</v>
      </c>
      <c r="AD56" s="27">
        <v>2086903</v>
      </c>
      <c r="AE56" s="27">
        <v>47</v>
      </c>
      <c r="AF56" s="27">
        <v>2003039</v>
      </c>
      <c r="AG56" s="27">
        <v>60</v>
      </c>
      <c r="AH56" s="27">
        <v>2032522</v>
      </c>
      <c r="AI56" s="27">
        <v>65</v>
      </c>
      <c r="AJ56" s="27">
        <v>2084584</v>
      </c>
      <c r="AK56" s="27">
        <v>40</v>
      </c>
      <c r="AL56" s="27">
        <v>40</v>
      </c>
      <c r="AM56" s="27">
        <v>44</v>
      </c>
      <c r="AN56" s="27">
        <v>44</v>
      </c>
      <c r="AO56" s="27">
        <v>61</v>
      </c>
      <c r="AP56" s="27">
        <v>52</v>
      </c>
      <c r="AQ56" s="27">
        <v>45</v>
      </c>
      <c r="AR56" s="27">
        <v>43</v>
      </c>
      <c r="AS56" s="27">
        <v>42</v>
      </c>
      <c r="AT56" s="27">
        <v>42</v>
      </c>
      <c r="AU56" s="27">
        <v>42</v>
      </c>
      <c r="AV56" s="27">
        <v>45</v>
      </c>
      <c r="AW56" s="27">
        <v>46</v>
      </c>
      <c r="AX56" s="27">
        <v>2147008</v>
      </c>
      <c r="AY56" s="27">
        <v>46</v>
      </c>
      <c r="AZ56" s="27">
        <v>2053606</v>
      </c>
      <c r="BA56" s="27">
        <v>2085889</v>
      </c>
      <c r="BB56" s="27">
        <v>2051644</v>
      </c>
      <c r="BC56" s="27">
        <v>1997724</v>
      </c>
      <c r="BD56" s="27">
        <v>2009525</v>
      </c>
      <c r="BE56" s="27">
        <v>2072062</v>
      </c>
      <c r="BF56" s="27">
        <v>2035300</v>
      </c>
      <c r="BG56" s="27">
        <v>2087607</v>
      </c>
      <c r="BH56" s="27">
        <v>1998040</v>
      </c>
      <c r="BI56" s="27">
        <v>1995615</v>
      </c>
      <c r="BJ56" s="27">
        <v>54</v>
      </c>
      <c r="BK56" s="27">
        <v>52</v>
      </c>
      <c r="BL56" s="27">
        <v>43</v>
      </c>
      <c r="BM56" s="27">
        <v>55</v>
      </c>
      <c r="BN56" s="27">
        <v>44</v>
      </c>
      <c r="BO56" s="27">
        <v>51</v>
      </c>
      <c r="BP56" s="27">
        <v>43</v>
      </c>
      <c r="BQ56" s="27">
        <v>49</v>
      </c>
      <c r="BR56" s="27">
        <v>47</v>
      </c>
      <c r="BS56" s="27">
        <v>58</v>
      </c>
      <c r="BT56" s="27">
        <v>44</v>
      </c>
      <c r="BU56" s="27">
        <v>44</v>
      </c>
      <c r="BV56" s="27">
        <v>2267039</v>
      </c>
      <c r="BW56" s="27">
        <v>2229265</v>
      </c>
      <c r="BX56" s="27">
        <v>2063205</v>
      </c>
      <c r="BY56" s="27">
        <v>44</v>
      </c>
      <c r="BZ56" s="27">
        <v>1995713</v>
      </c>
      <c r="CA56" s="27">
        <v>38</v>
      </c>
      <c r="CB56" s="27">
        <v>2092136</v>
      </c>
      <c r="CC56" s="27">
        <v>43</v>
      </c>
      <c r="CD56" s="27">
        <v>2135544</v>
      </c>
      <c r="CE56" s="27">
        <v>48</v>
      </c>
      <c r="CF56" s="27">
        <v>2275999</v>
      </c>
      <c r="CG56" s="27">
        <v>50</v>
      </c>
      <c r="CH56" s="27">
        <v>47</v>
      </c>
      <c r="CI56" s="27">
        <v>55</v>
      </c>
      <c r="CJ56" s="27">
        <v>49</v>
      </c>
      <c r="CK56" s="27">
        <v>49</v>
      </c>
      <c r="CL56" s="27">
        <v>41</v>
      </c>
      <c r="CM56" s="27">
        <v>53</v>
      </c>
      <c r="CN56" s="27">
        <v>37</v>
      </c>
      <c r="CO56" s="27">
        <v>49</v>
      </c>
      <c r="CP56" s="27">
        <v>46</v>
      </c>
      <c r="CQ56" s="27">
        <v>48</v>
      </c>
      <c r="CR56" s="27">
        <v>50</v>
      </c>
      <c r="CS56" s="27">
        <v>49</v>
      </c>
      <c r="CT56" s="27">
        <v>2230208</v>
      </c>
      <c r="CU56" s="27">
        <v>41</v>
      </c>
    </row>
    <row r="57" spans="1:99" x14ac:dyDescent="0.25">
      <c r="B57" s="26">
        <v>2.7777777777777776E-2</v>
      </c>
      <c r="C57" s="27">
        <v>26.1</v>
      </c>
      <c r="D57" s="27">
        <v>1959681</v>
      </c>
      <c r="E57" s="27">
        <v>1955789</v>
      </c>
      <c r="F57" s="27">
        <v>1955786</v>
      </c>
      <c r="G57" s="27">
        <v>1965511</v>
      </c>
      <c r="H57" s="27">
        <v>1977844</v>
      </c>
      <c r="I57" s="27">
        <v>1982950</v>
      </c>
      <c r="J57" s="27">
        <v>1991021</v>
      </c>
      <c r="K57" s="27">
        <v>2084469</v>
      </c>
      <c r="L57" s="27">
        <v>1990037</v>
      </c>
      <c r="M57" s="27">
        <v>1992739</v>
      </c>
      <c r="N57" s="27">
        <v>49</v>
      </c>
      <c r="O57" s="27">
        <v>51</v>
      </c>
      <c r="P57" s="27">
        <v>51</v>
      </c>
      <c r="Q57" s="27">
        <v>52</v>
      </c>
      <c r="R57" s="27">
        <v>40</v>
      </c>
      <c r="S57" s="27">
        <v>46</v>
      </c>
      <c r="T57" s="27">
        <v>42</v>
      </c>
      <c r="U57" s="27">
        <v>51</v>
      </c>
      <c r="V57" s="27">
        <v>52</v>
      </c>
      <c r="W57" s="27">
        <v>47</v>
      </c>
      <c r="X57" s="27">
        <v>52</v>
      </c>
      <c r="Y57" s="27">
        <v>47</v>
      </c>
      <c r="Z57" s="27">
        <v>2104493</v>
      </c>
      <c r="AA57" s="27">
        <v>2458647</v>
      </c>
      <c r="AB57" s="27">
        <v>2061859</v>
      </c>
      <c r="AC57" s="27">
        <v>40</v>
      </c>
      <c r="AD57" s="27">
        <v>2058851</v>
      </c>
      <c r="AE57" s="27">
        <v>53</v>
      </c>
      <c r="AF57" s="27">
        <v>1976437</v>
      </c>
      <c r="AG57" s="27">
        <v>57</v>
      </c>
      <c r="AH57" s="27">
        <v>2007812</v>
      </c>
      <c r="AI57" s="27">
        <v>66</v>
      </c>
      <c r="AJ57" s="27">
        <v>2057444</v>
      </c>
      <c r="AK57" s="27">
        <v>47</v>
      </c>
      <c r="AL57" s="27">
        <v>50</v>
      </c>
      <c r="AM57" s="27">
        <v>50</v>
      </c>
      <c r="AN57" s="27">
        <v>51</v>
      </c>
      <c r="AO57" s="27">
        <v>45</v>
      </c>
      <c r="AP57" s="27">
        <v>46</v>
      </c>
      <c r="AQ57" s="27">
        <v>40</v>
      </c>
      <c r="AR57" s="27">
        <v>47</v>
      </c>
      <c r="AS57" s="27">
        <v>41</v>
      </c>
      <c r="AT57" s="27">
        <v>51</v>
      </c>
      <c r="AU57" s="27">
        <v>44</v>
      </c>
      <c r="AV57" s="27">
        <v>46</v>
      </c>
      <c r="AW57" s="27">
        <v>41</v>
      </c>
      <c r="AX57" s="27">
        <v>2141904</v>
      </c>
      <c r="AY57" s="27">
        <v>42</v>
      </c>
      <c r="AZ57" s="27">
        <v>2026795</v>
      </c>
      <c r="BA57" s="27">
        <v>2041090</v>
      </c>
      <c r="BB57" s="27">
        <v>2002876</v>
      </c>
      <c r="BC57" s="27">
        <v>1975102</v>
      </c>
      <c r="BD57" s="27">
        <v>1975721</v>
      </c>
      <c r="BE57" s="27">
        <v>2054575</v>
      </c>
      <c r="BF57" s="27">
        <v>2024964</v>
      </c>
      <c r="BG57" s="27">
        <v>2053032</v>
      </c>
      <c r="BH57" s="27">
        <v>1972436</v>
      </c>
      <c r="BI57" s="27">
        <v>1972044</v>
      </c>
      <c r="BJ57" s="27">
        <v>51</v>
      </c>
      <c r="BK57" s="27">
        <v>53</v>
      </c>
      <c r="BL57" s="27">
        <v>54</v>
      </c>
      <c r="BM57" s="27">
        <v>47</v>
      </c>
      <c r="BN57" s="27">
        <v>52</v>
      </c>
      <c r="BO57" s="27">
        <v>40</v>
      </c>
      <c r="BP57" s="27">
        <v>52</v>
      </c>
      <c r="BQ57" s="27">
        <v>60</v>
      </c>
      <c r="BR57" s="27">
        <v>51</v>
      </c>
      <c r="BS57" s="27">
        <v>47</v>
      </c>
      <c r="BT57" s="27">
        <v>47</v>
      </c>
      <c r="BU57" s="27">
        <v>55</v>
      </c>
      <c r="BV57" s="27">
        <v>2263375</v>
      </c>
      <c r="BW57" s="27">
        <v>2260888</v>
      </c>
      <c r="BX57" s="27">
        <v>2025285</v>
      </c>
      <c r="BY57" s="27">
        <v>46</v>
      </c>
      <c r="BZ57" s="27">
        <v>1982452</v>
      </c>
      <c r="CA57" s="27">
        <v>56</v>
      </c>
      <c r="CB57" s="27">
        <v>2077285</v>
      </c>
      <c r="CC57" s="27">
        <v>56</v>
      </c>
      <c r="CD57" s="27">
        <v>2115597</v>
      </c>
      <c r="CE57" s="27">
        <v>41</v>
      </c>
      <c r="CF57" s="27">
        <v>2242361</v>
      </c>
      <c r="CG57" s="27">
        <v>51</v>
      </c>
      <c r="CH57" s="27">
        <v>42</v>
      </c>
      <c r="CI57" s="27">
        <v>42</v>
      </c>
      <c r="CJ57" s="27">
        <v>56</v>
      </c>
      <c r="CK57" s="27">
        <v>48</v>
      </c>
      <c r="CL57" s="27">
        <v>50</v>
      </c>
      <c r="CM57" s="27">
        <v>43</v>
      </c>
      <c r="CN57" s="27">
        <v>53</v>
      </c>
      <c r="CO57" s="27">
        <v>38</v>
      </c>
      <c r="CP57" s="27">
        <v>47</v>
      </c>
      <c r="CQ57" s="27">
        <v>51</v>
      </c>
      <c r="CR57" s="27">
        <v>61</v>
      </c>
      <c r="CS57" s="27">
        <v>39</v>
      </c>
      <c r="CT57" s="27">
        <v>2233622</v>
      </c>
      <c r="CU57" s="27">
        <v>39</v>
      </c>
    </row>
    <row r="58" spans="1:99" x14ac:dyDescent="0.25">
      <c r="B58" s="26">
        <v>3.125E-2</v>
      </c>
      <c r="C58" s="27">
        <v>26.1</v>
      </c>
      <c r="D58" s="27">
        <v>1933692</v>
      </c>
      <c r="E58" s="27">
        <v>1924672</v>
      </c>
      <c r="F58" s="27">
        <v>1926113</v>
      </c>
      <c r="G58" s="27">
        <v>1939353</v>
      </c>
      <c r="H58" s="27">
        <v>1952211</v>
      </c>
      <c r="I58" s="27">
        <v>1952621</v>
      </c>
      <c r="J58" s="27">
        <v>1951283</v>
      </c>
      <c r="K58" s="27">
        <v>2068094</v>
      </c>
      <c r="L58" s="27">
        <v>1944197</v>
      </c>
      <c r="M58" s="27">
        <v>1955984</v>
      </c>
      <c r="N58" s="27">
        <v>46</v>
      </c>
      <c r="O58" s="27">
        <v>56</v>
      </c>
      <c r="P58" s="27">
        <v>50</v>
      </c>
      <c r="Q58" s="27">
        <v>45</v>
      </c>
      <c r="R58" s="27">
        <v>46</v>
      </c>
      <c r="S58" s="27">
        <v>50</v>
      </c>
      <c r="T58" s="27">
        <v>43</v>
      </c>
      <c r="U58" s="27">
        <v>50</v>
      </c>
      <c r="V58" s="27">
        <v>61</v>
      </c>
      <c r="W58" s="27">
        <v>53</v>
      </c>
      <c r="X58" s="27">
        <v>56</v>
      </c>
      <c r="Y58" s="27">
        <v>50</v>
      </c>
      <c r="Z58" s="27">
        <v>2095117</v>
      </c>
      <c r="AA58" s="27">
        <v>2417933</v>
      </c>
      <c r="AB58" s="27">
        <v>2032524</v>
      </c>
      <c r="AC58" s="27">
        <v>51</v>
      </c>
      <c r="AD58" s="27">
        <v>2031206</v>
      </c>
      <c r="AE58" s="27">
        <v>44</v>
      </c>
      <c r="AF58" s="27">
        <v>1950302</v>
      </c>
      <c r="AG58" s="27">
        <v>64</v>
      </c>
      <c r="AH58" s="27">
        <v>1993748</v>
      </c>
      <c r="AI58" s="27">
        <v>62</v>
      </c>
      <c r="AJ58" s="27">
        <v>2029765</v>
      </c>
      <c r="AK58" s="27">
        <v>42</v>
      </c>
      <c r="AL58" s="27">
        <v>47</v>
      </c>
      <c r="AM58" s="27">
        <v>44</v>
      </c>
      <c r="AN58" s="27">
        <v>51</v>
      </c>
      <c r="AO58" s="27">
        <v>43</v>
      </c>
      <c r="AP58" s="27">
        <v>45</v>
      </c>
      <c r="AQ58" s="27">
        <v>48</v>
      </c>
      <c r="AR58" s="27">
        <v>47</v>
      </c>
      <c r="AS58" s="27">
        <v>47</v>
      </c>
      <c r="AT58" s="27">
        <v>53</v>
      </c>
      <c r="AU58" s="27">
        <v>42</v>
      </c>
      <c r="AV58" s="27">
        <v>52</v>
      </c>
      <c r="AW58" s="27">
        <v>43</v>
      </c>
      <c r="AX58" s="27">
        <v>2159122</v>
      </c>
      <c r="AY58" s="27">
        <v>45</v>
      </c>
      <c r="AZ58" s="27">
        <v>1991730</v>
      </c>
      <c r="BA58" s="27">
        <v>2016239</v>
      </c>
      <c r="BB58" s="27">
        <v>1978099</v>
      </c>
      <c r="BC58" s="27">
        <v>1952108</v>
      </c>
      <c r="BD58" s="27">
        <v>1954788</v>
      </c>
      <c r="BE58" s="27">
        <v>2023800</v>
      </c>
      <c r="BF58" s="27">
        <v>1978401</v>
      </c>
      <c r="BG58" s="27">
        <v>2020660</v>
      </c>
      <c r="BH58" s="27">
        <v>1938456</v>
      </c>
      <c r="BI58" s="27">
        <v>1938480</v>
      </c>
      <c r="BJ58" s="27">
        <v>56</v>
      </c>
      <c r="BK58" s="27">
        <v>48</v>
      </c>
      <c r="BL58" s="27">
        <v>46</v>
      </c>
      <c r="BM58" s="27">
        <v>42</v>
      </c>
      <c r="BN58" s="27">
        <v>48</v>
      </c>
      <c r="BO58" s="27">
        <v>44</v>
      </c>
      <c r="BP58" s="27">
        <v>45</v>
      </c>
      <c r="BQ58" s="27">
        <v>48</v>
      </c>
      <c r="BR58" s="27">
        <v>47</v>
      </c>
      <c r="BS58" s="27">
        <v>46</v>
      </c>
      <c r="BT58" s="27">
        <v>43</v>
      </c>
      <c r="BU58" s="27">
        <v>59</v>
      </c>
      <c r="BV58" s="27">
        <v>2254183</v>
      </c>
      <c r="BW58" s="27">
        <v>2225311</v>
      </c>
      <c r="BX58" s="27">
        <v>1993814</v>
      </c>
      <c r="BY58" s="27">
        <v>49</v>
      </c>
      <c r="BZ58" s="27">
        <v>1940831</v>
      </c>
      <c r="CA58" s="27">
        <v>45</v>
      </c>
      <c r="CB58" s="27">
        <v>2047134</v>
      </c>
      <c r="CC58" s="27">
        <v>47</v>
      </c>
      <c r="CD58" s="27">
        <v>2085521</v>
      </c>
      <c r="CE58" s="27">
        <v>46</v>
      </c>
      <c r="CF58" s="27">
        <v>2203400</v>
      </c>
      <c r="CG58" s="27">
        <v>46</v>
      </c>
      <c r="CH58" s="27">
        <v>52</v>
      </c>
      <c r="CI58" s="27">
        <v>45</v>
      </c>
      <c r="CJ58" s="27">
        <v>47</v>
      </c>
      <c r="CK58" s="27">
        <v>47</v>
      </c>
      <c r="CL58" s="27">
        <v>45</v>
      </c>
      <c r="CM58" s="27">
        <v>48</v>
      </c>
      <c r="CN58" s="27">
        <v>42</v>
      </c>
      <c r="CO58" s="27">
        <v>51</v>
      </c>
      <c r="CP58" s="27">
        <v>47</v>
      </c>
      <c r="CQ58" s="27">
        <v>39</v>
      </c>
      <c r="CR58" s="27">
        <v>39</v>
      </c>
      <c r="CS58" s="27">
        <v>44</v>
      </c>
      <c r="CT58" s="27">
        <v>2248794</v>
      </c>
      <c r="CU58" s="27">
        <v>46</v>
      </c>
    </row>
    <row r="59" spans="1:99" x14ac:dyDescent="0.25">
      <c r="B59" s="26">
        <v>3.4722222222222224E-2</v>
      </c>
      <c r="C59" s="27">
        <v>26.1</v>
      </c>
      <c r="D59" s="27">
        <v>1901812</v>
      </c>
      <c r="E59" s="27">
        <v>1891446</v>
      </c>
      <c r="F59" s="27">
        <v>1894665</v>
      </c>
      <c r="G59" s="27">
        <v>1909309</v>
      </c>
      <c r="H59" s="27">
        <v>1922480</v>
      </c>
      <c r="I59" s="27">
        <v>1943996</v>
      </c>
      <c r="J59" s="27">
        <v>1931475</v>
      </c>
      <c r="K59" s="27">
        <v>2051047</v>
      </c>
      <c r="L59" s="27">
        <v>1921436</v>
      </c>
      <c r="M59" s="27">
        <v>1934832</v>
      </c>
      <c r="N59" s="27">
        <v>58</v>
      </c>
      <c r="O59" s="27">
        <v>44</v>
      </c>
      <c r="P59" s="27">
        <v>52</v>
      </c>
      <c r="Q59" s="27">
        <v>38</v>
      </c>
      <c r="R59" s="27">
        <v>49</v>
      </c>
      <c r="S59" s="27">
        <v>52</v>
      </c>
      <c r="T59" s="27">
        <v>60</v>
      </c>
      <c r="U59" s="27">
        <v>43</v>
      </c>
      <c r="V59" s="27">
        <v>61</v>
      </c>
      <c r="W59" s="27">
        <v>49</v>
      </c>
      <c r="X59" s="27">
        <v>50</v>
      </c>
      <c r="Y59" s="27">
        <v>37</v>
      </c>
      <c r="Z59" s="27">
        <v>2102325</v>
      </c>
      <c r="AA59" s="27">
        <v>2388922</v>
      </c>
      <c r="AB59" s="27">
        <v>2008496</v>
      </c>
      <c r="AC59" s="27">
        <v>58</v>
      </c>
      <c r="AD59" s="27">
        <v>1996627</v>
      </c>
      <c r="AE59" s="27">
        <v>48</v>
      </c>
      <c r="AF59" s="27">
        <v>1937877</v>
      </c>
      <c r="AG59" s="27">
        <v>63</v>
      </c>
      <c r="AH59" s="27">
        <v>1973146</v>
      </c>
      <c r="AI59" s="27">
        <v>54</v>
      </c>
      <c r="AJ59" s="27">
        <v>2008043</v>
      </c>
      <c r="AK59" s="27">
        <v>52</v>
      </c>
      <c r="AL59" s="27">
        <v>40</v>
      </c>
      <c r="AM59" s="27">
        <v>50</v>
      </c>
      <c r="AN59" s="27">
        <v>44</v>
      </c>
      <c r="AO59" s="27">
        <v>50</v>
      </c>
      <c r="AP59" s="27">
        <v>51</v>
      </c>
      <c r="AQ59" s="27">
        <v>43</v>
      </c>
      <c r="AR59" s="27">
        <v>44</v>
      </c>
      <c r="AS59" s="27">
        <v>60</v>
      </c>
      <c r="AT59" s="27">
        <v>54</v>
      </c>
      <c r="AU59" s="27">
        <v>38</v>
      </c>
      <c r="AV59" s="27">
        <v>46</v>
      </c>
      <c r="AW59" s="27">
        <v>49</v>
      </c>
      <c r="AX59" s="27">
        <v>2160447</v>
      </c>
      <c r="AY59" s="27">
        <v>44</v>
      </c>
      <c r="AZ59" s="27">
        <v>1962339</v>
      </c>
      <c r="BA59" s="27">
        <v>1989219</v>
      </c>
      <c r="BB59" s="27">
        <v>1957107</v>
      </c>
      <c r="BC59" s="27">
        <v>1917735</v>
      </c>
      <c r="BD59" s="27">
        <v>1939345</v>
      </c>
      <c r="BE59" s="27">
        <v>1998178</v>
      </c>
      <c r="BF59" s="27">
        <v>1967252</v>
      </c>
      <c r="BG59" s="27">
        <v>2003825</v>
      </c>
      <c r="BH59" s="27">
        <v>1923841</v>
      </c>
      <c r="BI59" s="27">
        <v>1914121</v>
      </c>
      <c r="BJ59" s="27">
        <v>50</v>
      </c>
      <c r="BK59" s="27">
        <v>49</v>
      </c>
      <c r="BL59" s="27">
        <v>46</v>
      </c>
      <c r="BM59" s="27">
        <v>39</v>
      </c>
      <c r="BN59" s="27">
        <v>36</v>
      </c>
      <c r="BO59" s="27">
        <v>62</v>
      </c>
      <c r="BP59" s="27">
        <v>54</v>
      </c>
      <c r="BQ59" s="27">
        <v>54</v>
      </c>
      <c r="BR59" s="27">
        <v>41</v>
      </c>
      <c r="BS59" s="27">
        <v>47</v>
      </c>
      <c r="BT59" s="27">
        <v>50</v>
      </c>
      <c r="BU59" s="27">
        <v>58</v>
      </c>
      <c r="BV59" s="27">
        <v>2250547</v>
      </c>
      <c r="BW59" s="27">
        <v>2218631</v>
      </c>
      <c r="BX59" s="27">
        <v>1974984</v>
      </c>
      <c r="BY59" s="27">
        <v>45</v>
      </c>
      <c r="BZ59" s="27">
        <v>1924728</v>
      </c>
      <c r="CA59" s="27">
        <v>40</v>
      </c>
      <c r="CB59" s="27">
        <v>2034271</v>
      </c>
      <c r="CC59" s="27">
        <v>48</v>
      </c>
      <c r="CD59" s="27">
        <v>2058684</v>
      </c>
      <c r="CE59" s="27">
        <v>50</v>
      </c>
      <c r="CF59" s="27">
        <v>2178035</v>
      </c>
      <c r="CG59" s="27">
        <v>52</v>
      </c>
      <c r="CH59" s="27">
        <v>51</v>
      </c>
      <c r="CI59" s="27">
        <v>41</v>
      </c>
      <c r="CJ59" s="27">
        <v>34</v>
      </c>
      <c r="CK59" s="27">
        <v>44</v>
      </c>
      <c r="CL59" s="27">
        <v>53</v>
      </c>
      <c r="CM59" s="27">
        <v>42</v>
      </c>
      <c r="CN59" s="27">
        <v>47</v>
      </c>
      <c r="CO59" s="27">
        <v>42</v>
      </c>
      <c r="CP59" s="27">
        <v>56</v>
      </c>
      <c r="CQ59" s="27">
        <v>48</v>
      </c>
      <c r="CR59" s="27">
        <v>48</v>
      </c>
      <c r="CS59" s="27">
        <v>42</v>
      </c>
      <c r="CT59" s="27">
        <v>2273601</v>
      </c>
      <c r="CU59" s="27">
        <v>42</v>
      </c>
    </row>
    <row r="60" spans="1:99" x14ac:dyDescent="0.25">
      <c r="B60" s="26">
        <v>3.8194444444444441E-2</v>
      </c>
      <c r="C60" s="27">
        <v>26.1</v>
      </c>
      <c r="D60" s="27">
        <v>1875959</v>
      </c>
      <c r="E60" s="27">
        <v>1872020</v>
      </c>
      <c r="F60" s="27">
        <v>1878934</v>
      </c>
      <c r="G60" s="27">
        <v>1892101</v>
      </c>
      <c r="H60" s="27">
        <v>1893499</v>
      </c>
      <c r="I60" s="27">
        <v>1914291</v>
      </c>
      <c r="J60" s="27">
        <v>1899040</v>
      </c>
      <c r="K60" s="27">
        <v>2019311</v>
      </c>
      <c r="L60" s="27">
        <v>1899317</v>
      </c>
      <c r="M60" s="27">
        <v>1910997</v>
      </c>
      <c r="N60" s="27">
        <v>52</v>
      </c>
      <c r="O60" s="27">
        <v>50</v>
      </c>
      <c r="P60" s="27">
        <v>40</v>
      </c>
      <c r="Q60" s="27">
        <v>48</v>
      </c>
      <c r="R60" s="27">
        <v>52</v>
      </c>
      <c r="S60" s="27">
        <v>63</v>
      </c>
      <c r="T60" s="27">
        <v>53</v>
      </c>
      <c r="U60" s="27">
        <v>47</v>
      </c>
      <c r="V60" s="27">
        <v>52</v>
      </c>
      <c r="W60" s="27">
        <v>52</v>
      </c>
      <c r="X60" s="27">
        <v>57</v>
      </c>
      <c r="Y60" s="27">
        <v>51</v>
      </c>
      <c r="Z60" s="27">
        <v>2123217</v>
      </c>
      <c r="AA60" s="27">
        <v>2360842</v>
      </c>
      <c r="AB60" s="27">
        <v>1985933</v>
      </c>
      <c r="AC60" s="27">
        <v>50</v>
      </c>
      <c r="AD60" s="27">
        <v>1982405</v>
      </c>
      <c r="AE60" s="27">
        <v>48</v>
      </c>
      <c r="AF60" s="27">
        <v>1901800</v>
      </c>
      <c r="AG60" s="27">
        <v>60</v>
      </c>
      <c r="AH60" s="27">
        <v>1951764</v>
      </c>
      <c r="AI60" s="27">
        <v>59</v>
      </c>
      <c r="AJ60" s="27">
        <v>1980531</v>
      </c>
      <c r="AK60" s="27">
        <v>42</v>
      </c>
      <c r="AL60" s="27">
        <v>45</v>
      </c>
      <c r="AM60" s="27">
        <v>55</v>
      </c>
      <c r="AN60" s="27">
        <v>59</v>
      </c>
      <c r="AO60" s="27">
        <v>44</v>
      </c>
      <c r="AP60" s="27">
        <v>46</v>
      </c>
      <c r="AQ60" s="27">
        <v>47</v>
      </c>
      <c r="AR60" s="27">
        <v>54</v>
      </c>
      <c r="AS60" s="27">
        <v>46</v>
      </c>
      <c r="AT60" s="27">
        <v>42</v>
      </c>
      <c r="AU60" s="27">
        <v>43</v>
      </c>
      <c r="AV60" s="27">
        <v>44</v>
      </c>
      <c r="AW60" s="27">
        <v>51</v>
      </c>
      <c r="AX60" s="27">
        <v>2140329</v>
      </c>
      <c r="AY60" s="27">
        <v>44</v>
      </c>
      <c r="AZ60" s="27">
        <v>1944213</v>
      </c>
      <c r="BA60" s="27">
        <v>1967913</v>
      </c>
      <c r="BB60" s="27">
        <v>1939818</v>
      </c>
      <c r="BC60" s="27">
        <v>1895477</v>
      </c>
      <c r="BD60" s="27">
        <v>1912704</v>
      </c>
      <c r="BE60" s="27">
        <v>1971942</v>
      </c>
      <c r="BF60" s="27">
        <v>1940120</v>
      </c>
      <c r="BG60" s="27">
        <v>1985145</v>
      </c>
      <c r="BH60" s="27">
        <v>1897820</v>
      </c>
      <c r="BI60" s="27">
        <v>1893373</v>
      </c>
      <c r="BJ60" s="27">
        <v>54</v>
      </c>
      <c r="BK60" s="27">
        <v>52</v>
      </c>
      <c r="BL60" s="27">
        <v>53</v>
      </c>
      <c r="BM60" s="27">
        <v>58</v>
      </c>
      <c r="BN60" s="27">
        <v>44</v>
      </c>
      <c r="BO60" s="27">
        <v>59</v>
      </c>
      <c r="BP60" s="27">
        <v>51</v>
      </c>
      <c r="BQ60" s="27">
        <v>49</v>
      </c>
      <c r="BR60" s="27">
        <v>48</v>
      </c>
      <c r="BS60" s="27">
        <v>42</v>
      </c>
      <c r="BT60" s="27">
        <v>55</v>
      </c>
      <c r="BU60" s="27">
        <v>56</v>
      </c>
      <c r="BV60" s="27">
        <v>2259649</v>
      </c>
      <c r="BW60" s="27">
        <v>2184376</v>
      </c>
      <c r="BX60" s="27">
        <v>1957225</v>
      </c>
      <c r="BY60" s="27">
        <v>44</v>
      </c>
      <c r="BZ60" s="27">
        <v>1893103</v>
      </c>
      <c r="CA60" s="27">
        <v>47</v>
      </c>
      <c r="CB60" s="27">
        <v>2012684</v>
      </c>
      <c r="CC60" s="27">
        <v>44</v>
      </c>
      <c r="CD60" s="27">
        <v>2050296</v>
      </c>
      <c r="CE60" s="27">
        <v>46</v>
      </c>
      <c r="CF60" s="27">
        <v>2150235</v>
      </c>
      <c r="CG60" s="27">
        <v>48</v>
      </c>
      <c r="CH60" s="27">
        <v>46</v>
      </c>
      <c r="CI60" s="27">
        <v>46</v>
      </c>
      <c r="CJ60" s="27">
        <v>44</v>
      </c>
      <c r="CK60" s="27">
        <v>51</v>
      </c>
      <c r="CL60" s="27">
        <v>46</v>
      </c>
      <c r="CM60" s="27">
        <v>49</v>
      </c>
      <c r="CN60" s="27">
        <v>47</v>
      </c>
      <c r="CO60" s="27">
        <v>50</v>
      </c>
      <c r="CP60" s="27">
        <v>44</v>
      </c>
      <c r="CQ60" s="27">
        <v>52</v>
      </c>
      <c r="CR60" s="27">
        <v>51</v>
      </c>
      <c r="CS60" s="27">
        <v>41</v>
      </c>
      <c r="CT60" s="27">
        <v>2258502</v>
      </c>
      <c r="CU60" s="27">
        <v>52</v>
      </c>
    </row>
    <row r="61" spans="1:99" x14ac:dyDescent="0.25">
      <c r="B61" s="26">
        <v>4.1666666666666664E-2</v>
      </c>
      <c r="C61" s="27">
        <v>26.1</v>
      </c>
      <c r="D61" s="27">
        <v>1854576</v>
      </c>
      <c r="E61" s="27">
        <v>1857891</v>
      </c>
      <c r="F61" s="27">
        <v>1854175</v>
      </c>
      <c r="G61" s="27">
        <v>1865258</v>
      </c>
      <c r="H61" s="27">
        <v>1873077</v>
      </c>
      <c r="I61" s="27">
        <v>1883431</v>
      </c>
      <c r="J61" s="27">
        <v>1881185</v>
      </c>
      <c r="K61" s="27">
        <v>2011926</v>
      </c>
      <c r="L61" s="27">
        <v>1874783</v>
      </c>
      <c r="M61" s="27">
        <v>1887853</v>
      </c>
      <c r="N61" s="27">
        <v>48</v>
      </c>
      <c r="O61" s="27">
        <v>44</v>
      </c>
      <c r="P61" s="27">
        <v>52</v>
      </c>
      <c r="Q61" s="27">
        <v>45</v>
      </c>
      <c r="R61" s="27">
        <v>42</v>
      </c>
      <c r="S61" s="27">
        <v>50</v>
      </c>
      <c r="T61" s="27">
        <v>47</v>
      </c>
      <c r="U61" s="27">
        <v>46</v>
      </c>
      <c r="V61" s="27">
        <v>54</v>
      </c>
      <c r="W61" s="27">
        <v>48</v>
      </c>
      <c r="X61" s="27">
        <v>40</v>
      </c>
      <c r="Y61" s="27">
        <v>45</v>
      </c>
      <c r="Z61" s="27">
        <v>2084127</v>
      </c>
      <c r="AA61" s="27">
        <v>2352717</v>
      </c>
      <c r="AB61" s="27">
        <v>1972661</v>
      </c>
      <c r="AC61" s="27">
        <v>53</v>
      </c>
      <c r="AD61" s="27">
        <v>1951135</v>
      </c>
      <c r="AE61" s="27">
        <v>52</v>
      </c>
      <c r="AF61" s="27">
        <v>1885827</v>
      </c>
      <c r="AG61" s="27">
        <v>54</v>
      </c>
      <c r="AH61" s="27">
        <v>1943048</v>
      </c>
      <c r="AI61" s="27">
        <v>66</v>
      </c>
      <c r="AJ61" s="27">
        <v>1953096</v>
      </c>
      <c r="AK61" s="27">
        <v>51</v>
      </c>
      <c r="AL61" s="27">
        <v>45</v>
      </c>
      <c r="AM61" s="27">
        <v>47</v>
      </c>
      <c r="AN61" s="27">
        <v>45</v>
      </c>
      <c r="AO61" s="27">
        <v>46</v>
      </c>
      <c r="AP61" s="27">
        <v>40</v>
      </c>
      <c r="AQ61" s="27">
        <v>47</v>
      </c>
      <c r="AR61" s="27">
        <v>54</v>
      </c>
      <c r="AS61" s="27">
        <v>58</v>
      </c>
      <c r="AT61" s="27">
        <v>48</v>
      </c>
      <c r="AU61" s="27">
        <v>42</v>
      </c>
      <c r="AV61" s="27">
        <v>40</v>
      </c>
      <c r="AW61" s="27">
        <v>49</v>
      </c>
      <c r="AX61" s="27">
        <v>2125580</v>
      </c>
      <c r="AY61" s="27">
        <v>42</v>
      </c>
      <c r="AZ61" s="27">
        <v>1914834</v>
      </c>
      <c r="BA61" s="27">
        <v>1954665</v>
      </c>
      <c r="BB61" s="27">
        <v>1906766</v>
      </c>
      <c r="BC61" s="27">
        <v>1880508</v>
      </c>
      <c r="BD61" s="27">
        <v>1892516</v>
      </c>
      <c r="BE61" s="27">
        <v>1950547</v>
      </c>
      <c r="BF61" s="27">
        <v>1924168</v>
      </c>
      <c r="BG61" s="27">
        <v>1966377</v>
      </c>
      <c r="BH61" s="27">
        <v>1866992</v>
      </c>
      <c r="BI61" s="27">
        <v>1875480</v>
      </c>
      <c r="BJ61" s="27">
        <v>47</v>
      </c>
      <c r="BK61" s="27">
        <v>55</v>
      </c>
      <c r="BL61" s="27">
        <v>44</v>
      </c>
      <c r="BM61" s="27">
        <v>58</v>
      </c>
      <c r="BN61" s="27">
        <v>39</v>
      </c>
      <c r="BO61" s="27">
        <v>38</v>
      </c>
      <c r="BP61" s="27">
        <v>55</v>
      </c>
      <c r="BQ61" s="27">
        <v>50</v>
      </c>
      <c r="BR61" s="27">
        <v>48</v>
      </c>
      <c r="BS61" s="27">
        <v>43</v>
      </c>
      <c r="BT61" s="27">
        <v>46</v>
      </c>
      <c r="BU61" s="27">
        <v>59</v>
      </c>
      <c r="BV61" s="27">
        <v>2354933</v>
      </c>
      <c r="BW61" s="27">
        <v>2181477</v>
      </c>
      <c r="BX61" s="27">
        <v>1943176</v>
      </c>
      <c r="BY61" s="27">
        <v>39</v>
      </c>
      <c r="BZ61" s="27">
        <v>1882440</v>
      </c>
      <c r="CA61" s="27">
        <v>44</v>
      </c>
      <c r="CB61" s="27">
        <v>1984171</v>
      </c>
      <c r="CC61" s="27">
        <v>53</v>
      </c>
      <c r="CD61" s="27">
        <v>2030381</v>
      </c>
      <c r="CE61" s="27">
        <v>49</v>
      </c>
      <c r="CF61" s="27">
        <v>2122638</v>
      </c>
      <c r="CG61" s="27">
        <v>43</v>
      </c>
      <c r="CH61" s="27">
        <v>53</v>
      </c>
      <c r="CI61" s="27">
        <v>44</v>
      </c>
      <c r="CJ61" s="27">
        <v>44</v>
      </c>
      <c r="CK61" s="27">
        <v>50</v>
      </c>
      <c r="CL61" s="27">
        <v>52</v>
      </c>
      <c r="CM61" s="27">
        <v>49</v>
      </c>
      <c r="CN61" s="27">
        <v>46</v>
      </c>
      <c r="CO61" s="27">
        <v>54</v>
      </c>
      <c r="CP61" s="27">
        <v>51</v>
      </c>
      <c r="CQ61" s="27">
        <v>52</v>
      </c>
      <c r="CR61" s="27">
        <v>41</v>
      </c>
      <c r="CS61" s="27">
        <v>45</v>
      </c>
      <c r="CT61" s="27">
        <v>2232110</v>
      </c>
      <c r="CU61" s="27">
        <v>48</v>
      </c>
    </row>
    <row r="63" spans="1:99" x14ac:dyDescent="0.25">
      <c r="A63" s="24">
        <v>430530</v>
      </c>
      <c r="B63" s="23"/>
    </row>
    <row r="65" spans="1:99" ht="26.4" x14ac:dyDescent="0.25">
      <c r="B65" s="25" t="s">
        <v>9</v>
      </c>
      <c r="C65" s="25" t="s">
        <v>34</v>
      </c>
      <c r="D65" s="25" t="s">
        <v>227</v>
      </c>
      <c r="E65" s="25" t="s">
        <v>228</v>
      </c>
      <c r="F65" s="25" t="s">
        <v>229</v>
      </c>
      <c r="G65" s="25" t="s">
        <v>230</v>
      </c>
      <c r="H65" s="25" t="s">
        <v>231</v>
      </c>
      <c r="I65" s="25" t="s">
        <v>232</v>
      </c>
      <c r="J65" s="25" t="s">
        <v>233</v>
      </c>
      <c r="K65" s="25" t="s">
        <v>234</v>
      </c>
      <c r="L65" s="25" t="s">
        <v>235</v>
      </c>
      <c r="M65" s="25" t="s">
        <v>236</v>
      </c>
      <c r="N65" s="25" t="s">
        <v>237</v>
      </c>
      <c r="O65" s="25" t="s">
        <v>238</v>
      </c>
      <c r="P65" s="25" t="s">
        <v>239</v>
      </c>
      <c r="Q65" s="25" t="s">
        <v>240</v>
      </c>
      <c r="R65" s="25" t="s">
        <v>241</v>
      </c>
      <c r="S65" s="25" t="s">
        <v>242</v>
      </c>
      <c r="T65" s="25" t="s">
        <v>243</v>
      </c>
      <c r="U65" s="25" t="s">
        <v>244</v>
      </c>
      <c r="V65" s="25" t="s">
        <v>245</v>
      </c>
      <c r="W65" s="25" t="s">
        <v>246</v>
      </c>
      <c r="X65" s="25" t="s">
        <v>247</v>
      </c>
      <c r="Y65" s="25" t="s">
        <v>248</v>
      </c>
      <c r="Z65" s="25" t="s">
        <v>249</v>
      </c>
      <c r="AA65" s="25" t="s">
        <v>250</v>
      </c>
      <c r="AB65" s="25" t="s">
        <v>251</v>
      </c>
      <c r="AC65" s="25" t="s">
        <v>252</v>
      </c>
      <c r="AD65" s="25" t="s">
        <v>253</v>
      </c>
      <c r="AE65" s="25" t="s">
        <v>254</v>
      </c>
      <c r="AF65" s="25" t="s">
        <v>255</v>
      </c>
      <c r="AG65" s="25" t="s">
        <v>256</v>
      </c>
      <c r="AH65" s="25" t="s">
        <v>257</v>
      </c>
      <c r="AI65" s="25" t="s">
        <v>258</v>
      </c>
      <c r="AJ65" s="25" t="s">
        <v>259</v>
      </c>
      <c r="AK65" s="25" t="s">
        <v>260</v>
      </c>
      <c r="AL65" s="25" t="s">
        <v>261</v>
      </c>
      <c r="AM65" s="25" t="s">
        <v>262</v>
      </c>
      <c r="AN65" s="25" t="s">
        <v>263</v>
      </c>
      <c r="AO65" s="25" t="s">
        <v>264</v>
      </c>
      <c r="AP65" s="25" t="s">
        <v>265</v>
      </c>
      <c r="AQ65" s="25" t="s">
        <v>266</v>
      </c>
      <c r="AR65" s="25" t="s">
        <v>267</v>
      </c>
      <c r="AS65" s="25" t="s">
        <v>268</v>
      </c>
      <c r="AT65" s="25" t="s">
        <v>269</v>
      </c>
      <c r="AU65" s="25" t="s">
        <v>270</v>
      </c>
      <c r="AV65" s="25" t="s">
        <v>271</v>
      </c>
      <c r="AW65" s="25" t="s">
        <v>272</v>
      </c>
      <c r="AX65" s="25" t="s">
        <v>273</v>
      </c>
      <c r="AY65" s="25" t="s">
        <v>274</v>
      </c>
      <c r="AZ65" s="25" t="s">
        <v>275</v>
      </c>
      <c r="BA65" s="25" t="s">
        <v>276</v>
      </c>
      <c r="BB65" s="25" t="s">
        <v>277</v>
      </c>
      <c r="BC65" s="25" t="s">
        <v>278</v>
      </c>
      <c r="BD65" s="25" t="s">
        <v>279</v>
      </c>
      <c r="BE65" s="25" t="s">
        <v>280</v>
      </c>
      <c r="BF65" s="25" t="s">
        <v>281</v>
      </c>
      <c r="BG65" s="25" t="s">
        <v>282</v>
      </c>
      <c r="BH65" s="25" t="s">
        <v>283</v>
      </c>
      <c r="BI65" s="25" t="s">
        <v>284</v>
      </c>
      <c r="BJ65" s="25" t="s">
        <v>285</v>
      </c>
      <c r="BK65" s="25" t="s">
        <v>286</v>
      </c>
      <c r="BL65" s="25" t="s">
        <v>287</v>
      </c>
      <c r="BM65" s="25" t="s">
        <v>288</v>
      </c>
      <c r="BN65" s="25" t="s">
        <v>289</v>
      </c>
      <c r="BO65" s="25" t="s">
        <v>290</v>
      </c>
      <c r="BP65" s="25" t="s">
        <v>291</v>
      </c>
      <c r="BQ65" s="25" t="s">
        <v>292</v>
      </c>
      <c r="BR65" s="25" t="s">
        <v>293</v>
      </c>
      <c r="BS65" s="25" t="s">
        <v>294</v>
      </c>
      <c r="BT65" s="25" t="s">
        <v>295</v>
      </c>
      <c r="BU65" s="25" t="s">
        <v>296</v>
      </c>
      <c r="BV65" s="25" t="s">
        <v>297</v>
      </c>
      <c r="BW65" s="25" t="s">
        <v>298</v>
      </c>
      <c r="BX65" s="25" t="s">
        <v>299</v>
      </c>
      <c r="BY65" s="25" t="s">
        <v>300</v>
      </c>
      <c r="BZ65" s="25" t="s">
        <v>301</v>
      </c>
      <c r="CA65" s="25" t="s">
        <v>302</v>
      </c>
      <c r="CB65" s="25" t="s">
        <v>303</v>
      </c>
      <c r="CC65" s="25" t="s">
        <v>304</v>
      </c>
      <c r="CD65" s="25" t="s">
        <v>305</v>
      </c>
      <c r="CE65" s="25" t="s">
        <v>306</v>
      </c>
      <c r="CF65" s="25" t="s">
        <v>307</v>
      </c>
      <c r="CG65" s="25" t="s">
        <v>308</v>
      </c>
      <c r="CH65" s="25" t="s">
        <v>309</v>
      </c>
      <c r="CI65" s="25" t="s">
        <v>310</v>
      </c>
      <c r="CJ65" s="25" t="s">
        <v>311</v>
      </c>
      <c r="CK65" s="25" t="s">
        <v>312</v>
      </c>
      <c r="CL65" s="25" t="s">
        <v>313</v>
      </c>
      <c r="CM65" s="25" t="s">
        <v>314</v>
      </c>
      <c r="CN65" s="25" t="s">
        <v>315</v>
      </c>
      <c r="CO65" s="25" t="s">
        <v>316</v>
      </c>
      <c r="CP65" s="25" t="s">
        <v>317</v>
      </c>
      <c r="CQ65" s="25" t="s">
        <v>318</v>
      </c>
      <c r="CR65" s="25" t="s">
        <v>319</v>
      </c>
      <c r="CS65" s="25" t="s">
        <v>320</v>
      </c>
      <c r="CT65" s="25" t="s">
        <v>321</v>
      </c>
      <c r="CU65" s="25" t="s">
        <v>322</v>
      </c>
    </row>
    <row r="66" spans="1:99" x14ac:dyDescent="0.25">
      <c r="B66" s="26">
        <v>0</v>
      </c>
      <c r="C66" s="27">
        <v>26</v>
      </c>
      <c r="D66" s="27">
        <v>2252226</v>
      </c>
      <c r="E66" s="27">
        <v>2212619</v>
      </c>
      <c r="F66" s="27">
        <v>2232226</v>
      </c>
      <c r="G66" s="27">
        <v>2276443</v>
      </c>
      <c r="H66" s="27">
        <v>2271538</v>
      </c>
      <c r="I66" s="27">
        <v>2226712</v>
      </c>
      <c r="J66" s="27">
        <v>2267620</v>
      </c>
      <c r="K66" s="27">
        <v>2293056</v>
      </c>
      <c r="L66" s="27">
        <v>2280851</v>
      </c>
      <c r="M66" s="27">
        <v>2246848</v>
      </c>
      <c r="N66" s="27">
        <v>46</v>
      </c>
      <c r="O66" s="27">
        <v>47</v>
      </c>
      <c r="P66" s="27">
        <v>45</v>
      </c>
      <c r="Q66" s="27">
        <v>48</v>
      </c>
      <c r="R66" s="27">
        <v>46</v>
      </c>
      <c r="S66" s="27">
        <v>56</v>
      </c>
      <c r="T66" s="27">
        <v>54</v>
      </c>
      <c r="U66" s="27">
        <v>47</v>
      </c>
      <c r="V66" s="27">
        <v>51</v>
      </c>
      <c r="W66" s="27">
        <v>53</v>
      </c>
      <c r="X66" s="27">
        <v>44</v>
      </c>
      <c r="Y66" s="27">
        <v>48</v>
      </c>
      <c r="Z66" s="27">
        <v>2304723</v>
      </c>
      <c r="AA66" s="27">
        <v>2351660</v>
      </c>
      <c r="AB66" s="27">
        <v>2181988</v>
      </c>
      <c r="AC66" s="27">
        <v>50</v>
      </c>
      <c r="AD66" s="27">
        <v>2147610</v>
      </c>
      <c r="AE66" s="27">
        <v>50</v>
      </c>
      <c r="AF66" s="27">
        <v>2248336</v>
      </c>
      <c r="AG66" s="27">
        <v>48</v>
      </c>
      <c r="AH66" s="27">
        <v>2254832</v>
      </c>
      <c r="AI66" s="27">
        <v>55</v>
      </c>
      <c r="AJ66" s="27">
        <v>2252364</v>
      </c>
      <c r="AK66" s="27">
        <v>47</v>
      </c>
      <c r="AL66" s="27">
        <v>52</v>
      </c>
      <c r="AM66" s="27">
        <v>58</v>
      </c>
      <c r="AN66" s="27">
        <v>57</v>
      </c>
      <c r="AO66" s="27">
        <v>55</v>
      </c>
      <c r="AP66" s="27">
        <v>53</v>
      </c>
      <c r="AQ66" s="27">
        <v>50</v>
      </c>
      <c r="AR66" s="27">
        <v>43</v>
      </c>
      <c r="AS66" s="27">
        <v>52</v>
      </c>
      <c r="AT66" s="27">
        <v>58</v>
      </c>
      <c r="AU66" s="27">
        <v>46</v>
      </c>
      <c r="AV66" s="27">
        <v>47</v>
      </c>
      <c r="AW66" s="27">
        <v>56</v>
      </c>
      <c r="AX66" s="27">
        <v>2332163</v>
      </c>
      <c r="AY66" s="27">
        <v>62</v>
      </c>
      <c r="AZ66" s="27">
        <v>2306080</v>
      </c>
      <c r="BA66" s="27">
        <v>2254782</v>
      </c>
      <c r="BB66" s="27">
        <v>2163492</v>
      </c>
      <c r="BC66" s="27">
        <v>2339149</v>
      </c>
      <c r="BD66" s="27">
        <v>2157380</v>
      </c>
      <c r="BE66" s="27">
        <v>2244718</v>
      </c>
      <c r="BF66" s="27">
        <v>2302366</v>
      </c>
      <c r="BG66" s="27">
        <v>2284283</v>
      </c>
      <c r="BH66" s="27">
        <v>2414482</v>
      </c>
      <c r="BI66" s="27">
        <v>2305727</v>
      </c>
      <c r="BJ66" s="27">
        <v>55</v>
      </c>
      <c r="BK66" s="27">
        <v>48</v>
      </c>
      <c r="BL66" s="27">
        <v>55</v>
      </c>
      <c r="BM66" s="27">
        <v>45</v>
      </c>
      <c r="BN66" s="27">
        <v>51</v>
      </c>
      <c r="BO66" s="27">
        <v>49</v>
      </c>
      <c r="BP66" s="27">
        <v>50</v>
      </c>
      <c r="BQ66" s="27">
        <v>49</v>
      </c>
      <c r="BR66" s="27">
        <v>43</v>
      </c>
      <c r="BS66" s="27">
        <v>47</v>
      </c>
      <c r="BT66" s="27">
        <v>45</v>
      </c>
      <c r="BU66" s="27">
        <v>41</v>
      </c>
      <c r="BV66" s="27">
        <v>2356449</v>
      </c>
      <c r="BW66" s="27">
        <v>2386218</v>
      </c>
      <c r="BX66" s="27">
        <v>2204476</v>
      </c>
      <c r="BY66" s="27">
        <v>54</v>
      </c>
      <c r="BZ66" s="27">
        <v>2342145</v>
      </c>
      <c r="CA66" s="27">
        <v>56</v>
      </c>
      <c r="CB66" s="27">
        <v>2282463</v>
      </c>
      <c r="CC66" s="27">
        <v>52</v>
      </c>
      <c r="CD66" s="27">
        <v>2240942</v>
      </c>
      <c r="CE66" s="27">
        <v>51</v>
      </c>
      <c r="CF66" s="27">
        <v>2346713</v>
      </c>
      <c r="CG66" s="27">
        <v>54</v>
      </c>
      <c r="CH66" s="27">
        <v>51</v>
      </c>
      <c r="CI66" s="27">
        <v>57</v>
      </c>
      <c r="CJ66" s="27">
        <v>55</v>
      </c>
      <c r="CK66" s="27">
        <v>54</v>
      </c>
      <c r="CL66" s="27">
        <v>55</v>
      </c>
      <c r="CM66" s="27">
        <v>51</v>
      </c>
      <c r="CN66" s="27">
        <v>55</v>
      </c>
      <c r="CO66" s="27">
        <v>41</v>
      </c>
      <c r="CP66" s="27">
        <v>60</v>
      </c>
      <c r="CQ66" s="27">
        <v>49</v>
      </c>
      <c r="CR66" s="27">
        <v>48</v>
      </c>
      <c r="CS66" s="27">
        <v>48</v>
      </c>
      <c r="CT66" s="27">
        <v>2255009</v>
      </c>
      <c r="CU66" s="27">
        <v>50</v>
      </c>
    </row>
    <row r="67" spans="1:99" x14ac:dyDescent="0.25">
      <c r="B67" s="26">
        <v>3.472222222222222E-3</v>
      </c>
      <c r="C67" s="27">
        <v>26</v>
      </c>
      <c r="D67" s="27">
        <v>2196739</v>
      </c>
      <c r="E67" s="27">
        <v>2133774</v>
      </c>
      <c r="F67" s="27">
        <v>2171984</v>
      </c>
      <c r="G67" s="27">
        <v>2189670</v>
      </c>
      <c r="H67" s="27">
        <v>2219286</v>
      </c>
      <c r="I67" s="27">
        <v>2161852</v>
      </c>
      <c r="J67" s="27">
        <v>2202344</v>
      </c>
      <c r="K67" s="27">
        <v>2212344</v>
      </c>
      <c r="L67" s="27">
        <v>2211519</v>
      </c>
      <c r="M67" s="27">
        <v>2163462</v>
      </c>
      <c r="N67" s="27">
        <v>38</v>
      </c>
      <c r="O67" s="27">
        <v>44</v>
      </c>
      <c r="P67" s="27">
        <v>47</v>
      </c>
      <c r="Q67" s="27">
        <v>48</v>
      </c>
      <c r="R67" s="27">
        <v>48</v>
      </c>
      <c r="S67" s="27">
        <v>54</v>
      </c>
      <c r="T67" s="27">
        <v>50</v>
      </c>
      <c r="U67" s="27">
        <v>47</v>
      </c>
      <c r="V67" s="27">
        <v>47</v>
      </c>
      <c r="W67" s="27">
        <v>44</v>
      </c>
      <c r="X67" s="27">
        <v>44</v>
      </c>
      <c r="Y67" s="27">
        <v>40</v>
      </c>
      <c r="Z67" s="27">
        <v>2251988</v>
      </c>
      <c r="AA67" s="27">
        <v>2305324</v>
      </c>
      <c r="AB67" s="27">
        <v>2116281</v>
      </c>
      <c r="AC67" s="27">
        <v>43</v>
      </c>
      <c r="AD67" s="27">
        <v>2082723</v>
      </c>
      <c r="AE67" s="27">
        <v>46</v>
      </c>
      <c r="AF67" s="27">
        <v>2184612</v>
      </c>
      <c r="AG67" s="27">
        <v>42</v>
      </c>
      <c r="AH67" s="27">
        <v>2182827</v>
      </c>
      <c r="AI67" s="27">
        <v>50</v>
      </c>
      <c r="AJ67" s="27">
        <v>2190313</v>
      </c>
      <c r="AK67" s="27">
        <v>41</v>
      </c>
      <c r="AL67" s="27">
        <v>52</v>
      </c>
      <c r="AM67" s="27">
        <v>53</v>
      </c>
      <c r="AN67" s="27">
        <v>51</v>
      </c>
      <c r="AO67" s="27">
        <v>51</v>
      </c>
      <c r="AP67" s="27">
        <v>44</v>
      </c>
      <c r="AQ67" s="27">
        <v>59</v>
      </c>
      <c r="AR67" s="27">
        <v>52</v>
      </c>
      <c r="AS67" s="27">
        <v>44</v>
      </c>
      <c r="AT67" s="27">
        <v>52</v>
      </c>
      <c r="AU67" s="27">
        <v>47</v>
      </c>
      <c r="AV67" s="27">
        <v>49</v>
      </c>
      <c r="AW67" s="27">
        <v>45</v>
      </c>
      <c r="AX67" s="27">
        <v>2277014</v>
      </c>
      <c r="AY67" s="27">
        <v>42</v>
      </c>
      <c r="AZ67" s="27">
        <v>2237268</v>
      </c>
      <c r="BA67" s="27">
        <v>2175860</v>
      </c>
      <c r="BB67" s="27">
        <v>2112807</v>
      </c>
      <c r="BC67" s="27">
        <v>2258574</v>
      </c>
      <c r="BD67" s="27">
        <v>2095627</v>
      </c>
      <c r="BE67" s="27">
        <v>2162613</v>
      </c>
      <c r="BF67" s="27">
        <v>2233689</v>
      </c>
      <c r="BG67" s="27">
        <v>2214094</v>
      </c>
      <c r="BH67" s="27">
        <v>2360287</v>
      </c>
      <c r="BI67" s="27">
        <v>2243793</v>
      </c>
      <c r="BJ67" s="27">
        <v>55</v>
      </c>
      <c r="BK67" s="27">
        <v>38</v>
      </c>
      <c r="BL67" s="27">
        <v>46</v>
      </c>
      <c r="BM67" s="27">
        <v>52</v>
      </c>
      <c r="BN67" s="27">
        <v>49</v>
      </c>
      <c r="BO67" s="27">
        <v>48</v>
      </c>
      <c r="BP67" s="27">
        <v>55</v>
      </c>
      <c r="BQ67" s="27">
        <v>54</v>
      </c>
      <c r="BR67" s="27">
        <v>60</v>
      </c>
      <c r="BS67" s="27">
        <v>47</v>
      </c>
      <c r="BT67" s="27">
        <v>59</v>
      </c>
      <c r="BU67" s="27">
        <v>51</v>
      </c>
      <c r="BV67" s="27">
        <v>2319204</v>
      </c>
      <c r="BW67" s="27">
        <v>2343611</v>
      </c>
      <c r="BX67" s="27">
        <v>2150557</v>
      </c>
      <c r="BY67" s="27">
        <v>55</v>
      </c>
      <c r="BZ67" s="27">
        <v>2272920</v>
      </c>
      <c r="CA67" s="27">
        <v>49</v>
      </c>
      <c r="CB67" s="27">
        <v>2197951</v>
      </c>
      <c r="CC67" s="27">
        <v>49</v>
      </c>
      <c r="CD67" s="27">
        <v>2188992</v>
      </c>
      <c r="CE67" s="27">
        <v>59</v>
      </c>
      <c r="CF67" s="27">
        <v>2272326</v>
      </c>
      <c r="CG67" s="27">
        <v>56</v>
      </c>
      <c r="CH67" s="27">
        <v>56</v>
      </c>
      <c r="CI67" s="27">
        <v>46</v>
      </c>
      <c r="CJ67" s="27">
        <v>53</v>
      </c>
      <c r="CK67" s="27">
        <v>52</v>
      </c>
      <c r="CL67" s="27">
        <v>54</v>
      </c>
      <c r="CM67" s="27">
        <v>58</v>
      </c>
      <c r="CN67" s="27">
        <v>48</v>
      </c>
      <c r="CO67" s="27">
        <v>51</v>
      </c>
      <c r="CP67" s="27">
        <v>59</v>
      </c>
      <c r="CQ67" s="27">
        <v>47</v>
      </c>
      <c r="CR67" s="27">
        <v>54</v>
      </c>
      <c r="CS67" s="27">
        <v>42</v>
      </c>
      <c r="CT67" s="27">
        <v>2205687</v>
      </c>
      <c r="CU67" s="27">
        <v>54</v>
      </c>
    </row>
    <row r="68" spans="1:99" x14ac:dyDescent="0.25">
      <c r="B68" s="26">
        <v>6.9444444444444441E-3</v>
      </c>
      <c r="C68" s="27">
        <v>26</v>
      </c>
      <c r="D68" s="27">
        <v>2166557</v>
      </c>
      <c r="E68" s="27">
        <v>2111248</v>
      </c>
      <c r="F68" s="27">
        <v>2131272</v>
      </c>
      <c r="G68" s="27">
        <v>2149490</v>
      </c>
      <c r="H68" s="27">
        <v>2183509</v>
      </c>
      <c r="I68" s="27">
        <v>2128748</v>
      </c>
      <c r="J68" s="27">
        <v>2176876</v>
      </c>
      <c r="K68" s="27">
        <v>2181887</v>
      </c>
      <c r="L68" s="27">
        <v>2174357</v>
      </c>
      <c r="M68" s="27">
        <v>2124640</v>
      </c>
      <c r="N68" s="27">
        <v>51</v>
      </c>
      <c r="O68" s="27">
        <v>52</v>
      </c>
      <c r="P68" s="27">
        <v>53</v>
      </c>
      <c r="Q68" s="27">
        <v>45</v>
      </c>
      <c r="R68" s="27">
        <v>45</v>
      </c>
      <c r="S68" s="27">
        <v>42</v>
      </c>
      <c r="T68" s="27">
        <v>43</v>
      </c>
      <c r="U68" s="27">
        <v>46</v>
      </c>
      <c r="V68" s="27">
        <v>50</v>
      </c>
      <c r="W68" s="27">
        <v>47</v>
      </c>
      <c r="X68" s="27">
        <v>55</v>
      </c>
      <c r="Y68" s="27">
        <v>42</v>
      </c>
      <c r="Z68" s="27">
        <v>2233923</v>
      </c>
      <c r="AA68" s="27">
        <v>2285652</v>
      </c>
      <c r="AB68" s="27">
        <v>2080402</v>
      </c>
      <c r="AC68" s="27">
        <v>45</v>
      </c>
      <c r="AD68" s="27">
        <v>2043424</v>
      </c>
      <c r="AE68" s="27">
        <v>54</v>
      </c>
      <c r="AF68" s="27">
        <v>2148669</v>
      </c>
      <c r="AG68" s="27">
        <v>50</v>
      </c>
      <c r="AH68" s="27">
        <v>2143096</v>
      </c>
      <c r="AI68" s="27">
        <v>53</v>
      </c>
      <c r="AJ68" s="27">
        <v>2139036</v>
      </c>
      <c r="AK68" s="27">
        <v>56</v>
      </c>
      <c r="AL68" s="27">
        <v>54</v>
      </c>
      <c r="AM68" s="27">
        <v>50</v>
      </c>
      <c r="AN68" s="27">
        <v>49</v>
      </c>
      <c r="AO68" s="27">
        <v>47</v>
      </c>
      <c r="AP68" s="27">
        <v>50</v>
      </c>
      <c r="AQ68" s="27">
        <v>48</v>
      </c>
      <c r="AR68" s="27">
        <v>51</v>
      </c>
      <c r="AS68" s="27">
        <v>48</v>
      </c>
      <c r="AT68" s="27">
        <v>42</v>
      </c>
      <c r="AU68" s="27">
        <v>52</v>
      </c>
      <c r="AV68" s="27">
        <v>56</v>
      </c>
      <c r="AW68" s="27">
        <v>53</v>
      </c>
      <c r="AX68" s="27">
        <v>2248078</v>
      </c>
      <c r="AY68" s="27">
        <v>47</v>
      </c>
      <c r="AZ68" s="27">
        <v>2193808</v>
      </c>
      <c r="BA68" s="27">
        <v>2136226</v>
      </c>
      <c r="BB68" s="27">
        <v>2070574</v>
      </c>
      <c r="BC68" s="27">
        <v>2232389</v>
      </c>
      <c r="BD68" s="27">
        <v>2050410</v>
      </c>
      <c r="BE68" s="27">
        <v>2118759</v>
      </c>
      <c r="BF68" s="27">
        <v>2218341</v>
      </c>
      <c r="BG68" s="27">
        <v>2183866</v>
      </c>
      <c r="BH68" s="27">
        <v>2248454</v>
      </c>
      <c r="BI68" s="27">
        <v>2206773</v>
      </c>
      <c r="BJ68" s="27">
        <v>59</v>
      </c>
      <c r="BK68" s="27">
        <v>46</v>
      </c>
      <c r="BL68" s="27">
        <v>46</v>
      </c>
      <c r="BM68" s="27">
        <v>49</v>
      </c>
      <c r="BN68" s="27">
        <v>51</v>
      </c>
      <c r="BO68" s="27">
        <v>57</v>
      </c>
      <c r="BP68" s="27">
        <v>50</v>
      </c>
      <c r="BQ68" s="27">
        <v>50</v>
      </c>
      <c r="BR68" s="27">
        <v>51</v>
      </c>
      <c r="BS68" s="27">
        <v>55</v>
      </c>
      <c r="BT68" s="27">
        <v>48</v>
      </c>
      <c r="BU68" s="27">
        <v>53</v>
      </c>
      <c r="BV68" s="27">
        <v>2285484</v>
      </c>
      <c r="BW68" s="27">
        <v>2323714</v>
      </c>
      <c r="BX68" s="27">
        <v>2110737</v>
      </c>
      <c r="BY68" s="27">
        <v>53</v>
      </c>
      <c r="BZ68" s="27">
        <v>2247101</v>
      </c>
      <c r="CA68" s="27">
        <v>50</v>
      </c>
      <c r="CB68" s="27">
        <v>2155394</v>
      </c>
      <c r="CC68" s="27">
        <v>49</v>
      </c>
      <c r="CD68" s="27">
        <v>2153556</v>
      </c>
      <c r="CE68" s="27">
        <v>49</v>
      </c>
      <c r="CF68" s="27">
        <v>2243883</v>
      </c>
      <c r="CG68" s="27">
        <v>48</v>
      </c>
      <c r="CH68" s="27">
        <v>46</v>
      </c>
      <c r="CI68" s="27">
        <v>41</v>
      </c>
      <c r="CJ68" s="27">
        <v>57</v>
      </c>
      <c r="CK68" s="27">
        <v>51</v>
      </c>
      <c r="CL68" s="27">
        <v>51</v>
      </c>
      <c r="CM68" s="27">
        <v>48</v>
      </c>
      <c r="CN68" s="27">
        <v>49</v>
      </c>
      <c r="CO68" s="27">
        <v>50</v>
      </c>
      <c r="CP68" s="27">
        <v>50</v>
      </c>
      <c r="CQ68" s="27">
        <v>58</v>
      </c>
      <c r="CR68" s="27">
        <v>46</v>
      </c>
      <c r="CS68" s="27">
        <v>41</v>
      </c>
      <c r="CT68" s="27">
        <v>2186688</v>
      </c>
      <c r="CU68" s="27">
        <v>49</v>
      </c>
    </row>
    <row r="69" spans="1:99" x14ac:dyDescent="0.25">
      <c r="B69" s="26">
        <v>1.0416666666666666E-2</v>
      </c>
      <c r="C69" s="27">
        <v>26</v>
      </c>
      <c r="D69" s="27">
        <v>2126193</v>
      </c>
      <c r="E69" s="27">
        <v>2077090</v>
      </c>
      <c r="F69" s="27">
        <v>2088588</v>
      </c>
      <c r="G69" s="27">
        <v>2117606</v>
      </c>
      <c r="H69" s="27">
        <v>2161297</v>
      </c>
      <c r="I69" s="27">
        <v>2100056</v>
      </c>
      <c r="J69" s="27">
        <v>2139772</v>
      </c>
      <c r="K69" s="27">
        <v>2150801</v>
      </c>
      <c r="L69" s="27">
        <v>2145859</v>
      </c>
      <c r="M69" s="27">
        <v>2088722</v>
      </c>
      <c r="N69" s="27">
        <v>44</v>
      </c>
      <c r="O69" s="27">
        <v>48</v>
      </c>
      <c r="P69" s="27">
        <v>46</v>
      </c>
      <c r="Q69" s="27">
        <v>44</v>
      </c>
      <c r="R69" s="27">
        <v>51</v>
      </c>
      <c r="S69" s="27">
        <v>45</v>
      </c>
      <c r="T69" s="27">
        <v>53</v>
      </c>
      <c r="U69" s="27">
        <v>45</v>
      </c>
      <c r="V69" s="27">
        <v>54</v>
      </c>
      <c r="W69" s="27">
        <v>54</v>
      </c>
      <c r="X69" s="27">
        <v>49</v>
      </c>
      <c r="Y69" s="27">
        <v>44</v>
      </c>
      <c r="Z69" s="27">
        <v>2225935</v>
      </c>
      <c r="AA69" s="27">
        <v>2285448</v>
      </c>
      <c r="AB69" s="27">
        <v>2055267</v>
      </c>
      <c r="AC69" s="27">
        <v>52</v>
      </c>
      <c r="AD69" s="27">
        <v>2019480</v>
      </c>
      <c r="AE69" s="27">
        <v>39</v>
      </c>
      <c r="AF69" s="27">
        <v>2119733</v>
      </c>
      <c r="AG69" s="27">
        <v>49</v>
      </c>
      <c r="AH69" s="27">
        <v>2126086</v>
      </c>
      <c r="AI69" s="27">
        <v>50</v>
      </c>
      <c r="AJ69" s="27">
        <v>2110478</v>
      </c>
      <c r="AK69" s="27">
        <v>47</v>
      </c>
      <c r="AL69" s="27">
        <v>45</v>
      </c>
      <c r="AM69" s="27">
        <v>47</v>
      </c>
      <c r="AN69" s="27">
        <v>55</v>
      </c>
      <c r="AO69" s="27">
        <v>46</v>
      </c>
      <c r="AP69" s="27">
        <v>55</v>
      </c>
      <c r="AQ69" s="27">
        <v>48</v>
      </c>
      <c r="AR69" s="27">
        <v>55</v>
      </c>
      <c r="AS69" s="27">
        <v>48</v>
      </c>
      <c r="AT69" s="27">
        <v>53</v>
      </c>
      <c r="AU69" s="27">
        <v>54</v>
      </c>
      <c r="AV69" s="27">
        <v>48</v>
      </c>
      <c r="AW69" s="27">
        <v>39</v>
      </c>
      <c r="AX69" s="27">
        <v>2243574</v>
      </c>
      <c r="AY69" s="27">
        <v>61</v>
      </c>
      <c r="AZ69" s="27">
        <v>2158663</v>
      </c>
      <c r="BA69" s="27">
        <v>2101236</v>
      </c>
      <c r="BB69" s="27">
        <v>2033076</v>
      </c>
      <c r="BC69" s="27">
        <v>2187856</v>
      </c>
      <c r="BD69" s="27">
        <v>2011134</v>
      </c>
      <c r="BE69" s="27">
        <v>2083419</v>
      </c>
      <c r="BF69" s="27">
        <v>2171062</v>
      </c>
      <c r="BG69" s="27">
        <v>2156590</v>
      </c>
      <c r="BH69" s="27">
        <v>2212440</v>
      </c>
      <c r="BI69" s="27">
        <v>2177156</v>
      </c>
      <c r="BJ69" s="27">
        <v>54</v>
      </c>
      <c r="BK69" s="27">
        <v>46</v>
      </c>
      <c r="BL69" s="27">
        <v>50</v>
      </c>
      <c r="BM69" s="27">
        <v>46</v>
      </c>
      <c r="BN69" s="27">
        <v>52</v>
      </c>
      <c r="BO69" s="27">
        <v>49</v>
      </c>
      <c r="BP69" s="27">
        <v>48</v>
      </c>
      <c r="BQ69" s="27">
        <v>54</v>
      </c>
      <c r="BR69" s="27">
        <v>49</v>
      </c>
      <c r="BS69" s="27">
        <v>51</v>
      </c>
      <c r="BT69" s="27">
        <v>55</v>
      </c>
      <c r="BU69" s="27">
        <v>48</v>
      </c>
      <c r="BV69" s="27">
        <v>2273301</v>
      </c>
      <c r="BW69" s="27">
        <v>2315688</v>
      </c>
      <c r="BX69" s="27">
        <v>2071668</v>
      </c>
      <c r="BY69" s="27">
        <v>52</v>
      </c>
      <c r="BZ69" s="27">
        <v>2201514</v>
      </c>
      <c r="CA69" s="27">
        <v>40</v>
      </c>
      <c r="CB69" s="27">
        <v>2120994</v>
      </c>
      <c r="CC69" s="27">
        <v>48</v>
      </c>
      <c r="CD69" s="27">
        <v>2120462</v>
      </c>
      <c r="CE69" s="27">
        <v>53</v>
      </c>
      <c r="CF69" s="27">
        <v>2213403</v>
      </c>
      <c r="CG69" s="27">
        <v>44</v>
      </c>
      <c r="CH69" s="27">
        <v>50</v>
      </c>
      <c r="CI69" s="27">
        <v>58</v>
      </c>
      <c r="CJ69" s="27">
        <v>55</v>
      </c>
      <c r="CK69" s="27">
        <v>52</v>
      </c>
      <c r="CL69" s="27">
        <v>54</v>
      </c>
      <c r="CM69" s="27">
        <v>48</v>
      </c>
      <c r="CN69" s="27">
        <v>49</v>
      </c>
      <c r="CO69" s="27">
        <v>44</v>
      </c>
      <c r="CP69" s="27">
        <v>52</v>
      </c>
      <c r="CQ69" s="27">
        <v>55</v>
      </c>
      <c r="CR69" s="27">
        <v>52</v>
      </c>
      <c r="CS69" s="27">
        <v>60</v>
      </c>
      <c r="CT69" s="27">
        <v>2160542</v>
      </c>
      <c r="CU69" s="27">
        <v>42</v>
      </c>
    </row>
    <row r="70" spans="1:99" x14ac:dyDescent="0.25">
      <c r="B70" s="26">
        <v>1.3888888888888888E-2</v>
      </c>
      <c r="C70" s="27">
        <v>26</v>
      </c>
      <c r="D70" s="27">
        <v>2087589</v>
      </c>
      <c r="E70" s="27">
        <v>2055483</v>
      </c>
      <c r="F70" s="27">
        <v>2060292</v>
      </c>
      <c r="G70" s="27">
        <v>2090751</v>
      </c>
      <c r="H70" s="27">
        <v>2135780</v>
      </c>
      <c r="I70" s="27">
        <v>2075817</v>
      </c>
      <c r="J70" s="27">
        <v>2109177</v>
      </c>
      <c r="K70" s="27">
        <v>2129976</v>
      </c>
      <c r="L70" s="27">
        <v>2111354</v>
      </c>
      <c r="M70" s="27">
        <v>2069258</v>
      </c>
      <c r="N70" s="27">
        <v>46</v>
      </c>
      <c r="O70" s="27">
        <v>50</v>
      </c>
      <c r="P70" s="27">
        <v>52</v>
      </c>
      <c r="Q70" s="27">
        <v>48</v>
      </c>
      <c r="R70" s="27">
        <v>45</v>
      </c>
      <c r="S70" s="27">
        <v>57</v>
      </c>
      <c r="T70" s="27">
        <v>47</v>
      </c>
      <c r="U70" s="27">
        <v>49</v>
      </c>
      <c r="V70" s="27">
        <v>45</v>
      </c>
      <c r="W70" s="27">
        <v>51</v>
      </c>
      <c r="X70" s="27">
        <v>51</v>
      </c>
      <c r="Y70" s="27">
        <v>40</v>
      </c>
      <c r="Z70" s="27">
        <v>2217031</v>
      </c>
      <c r="AA70" s="27">
        <v>2286749</v>
      </c>
      <c r="AB70" s="27">
        <v>2036594</v>
      </c>
      <c r="AC70" s="27">
        <v>53</v>
      </c>
      <c r="AD70" s="27">
        <v>1988867</v>
      </c>
      <c r="AE70" s="27">
        <v>41</v>
      </c>
      <c r="AF70" s="27">
        <v>2113276</v>
      </c>
      <c r="AG70" s="27">
        <v>54</v>
      </c>
      <c r="AH70" s="27">
        <v>2093984</v>
      </c>
      <c r="AI70" s="27">
        <v>50</v>
      </c>
      <c r="AJ70" s="27">
        <v>2096811</v>
      </c>
      <c r="AK70" s="27">
        <v>50</v>
      </c>
      <c r="AL70" s="27">
        <v>43</v>
      </c>
      <c r="AM70" s="27">
        <v>42</v>
      </c>
      <c r="AN70" s="27">
        <v>54</v>
      </c>
      <c r="AO70" s="27">
        <v>48</v>
      </c>
      <c r="AP70" s="27">
        <v>52</v>
      </c>
      <c r="AQ70" s="27">
        <v>44</v>
      </c>
      <c r="AR70" s="27">
        <v>51</v>
      </c>
      <c r="AS70" s="27">
        <v>58</v>
      </c>
      <c r="AT70" s="27">
        <v>39</v>
      </c>
      <c r="AU70" s="27">
        <v>51</v>
      </c>
      <c r="AV70" s="27">
        <v>49</v>
      </c>
      <c r="AW70" s="27">
        <v>44</v>
      </c>
      <c r="AX70" s="27">
        <v>2244392</v>
      </c>
      <c r="AY70" s="27">
        <v>50</v>
      </c>
      <c r="AZ70" s="27">
        <v>2129197</v>
      </c>
      <c r="BA70" s="27">
        <v>2079244</v>
      </c>
      <c r="BB70" s="27">
        <v>2011948</v>
      </c>
      <c r="BC70" s="27">
        <v>2170336</v>
      </c>
      <c r="BD70" s="27">
        <v>1982262</v>
      </c>
      <c r="BE70" s="27">
        <v>2043930</v>
      </c>
      <c r="BF70" s="27">
        <v>2141117</v>
      </c>
      <c r="BG70" s="27">
        <v>2129248</v>
      </c>
      <c r="BH70" s="27">
        <v>2181930</v>
      </c>
      <c r="BI70" s="27">
        <v>2154321</v>
      </c>
      <c r="BJ70" s="27">
        <v>52</v>
      </c>
      <c r="BK70" s="27">
        <v>51</v>
      </c>
      <c r="BL70" s="27">
        <v>66</v>
      </c>
      <c r="BM70" s="27">
        <v>57</v>
      </c>
      <c r="BN70" s="27">
        <v>44</v>
      </c>
      <c r="BO70" s="27">
        <v>50</v>
      </c>
      <c r="BP70" s="27">
        <v>49</v>
      </c>
      <c r="BQ70" s="27">
        <v>62</v>
      </c>
      <c r="BR70" s="27">
        <v>50</v>
      </c>
      <c r="BS70" s="27">
        <v>44</v>
      </c>
      <c r="BT70" s="27">
        <v>54</v>
      </c>
      <c r="BU70" s="27">
        <v>51</v>
      </c>
      <c r="BV70" s="27">
        <v>2256145</v>
      </c>
      <c r="BW70" s="27">
        <v>2293093</v>
      </c>
      <c r="BX70" s="27">
        <v>2046785</v>
      </c>
      <c r="BY70" s="27">
        <v>50</v>
      </c>
      <c r="BZ70" s="27">
        <v>2184076</v>
      </c>
      <c r="CA70" s="27">
        <v>49</v>
      </c>
      <c r="CB70" s="27">
        <v>2080077</v>
      </c>
      <c r="CC70" s="27">
        <v>48</v>
      </c>
      <c r="CD70" s="27">
        <v>2103130</v>
      </c>
      <c r="CE70" s="27">
        <v>53</v>
      </c>
      <c r="CF70" s="27">
        <v>2189485</v>
      </c>
      <c r="CG70" s="27">
        <v>61</v>
      </c>
      <c r="CH70" s="27">
        <v>49</v>
      </c>
      <c r="CI70" s="27">
        <v>46</v>
      </c>
      <c r="CJ70" s="27">
        <v>54</v>
      </c>
      <c r="CK70" s="27">
        <v>58</v>
      </c>
      <c r="CL70" s="27">
        <v>55</v>
      </c>
      <c r="CM70" s="27">
        <v>41</v>
      </c>
      <c r="CN70" s="27">
        <v>58</v>
      </c>
      <c r="CO70" s="27">
        <v>47</v>
      </c>
      <c r="CP70" s="27">
        <v>46</v>
      </c>
      <c r="CQ70" s="27">
        <v>55</v>
      </c>
      <c r="CR70" s="27">
        <v>49</v>
      </c>
      <c r="CS70" s="27">
        <v>46</v>
      </c>
      <c r="CT70" s="27">
        <v>2155142</v>
      </c>
      <c r="CU70" s="27">
        <v>49</v>
      </c>
    </row>
    <row r="71" spans="1:99" x14ac:dyDescent="0.25">
      <c r="B71" s="26">
        <v>1.7361111111111112E-2</v>
      </c>
      <c r="C71" s="27">
        <v>26.1</v>
      </c>
      <c r="D71" s="27">
        <v>2066966</v>
      </c>
      <c r="E71" s="27">
        <v>2035675</v>
      </c>
      <c r="F71" s="27">
        <v>2020274</v>
      </c>
      <c r="G71" s="27">
        <v>2061158</v>
      </c>
      <c r="H71" s="27">
        <v>2105286</v>
      </c>
      <c r="I71" s="27">
        <v>2053414</v>
      </c>
      <c r="J71" s="27">
        <v>2076820</v>
      </c>
      <c r="K71" s="27">
        <v>2079592</v>
      </c>
      <c r="L71" s="27">
        <v>2087044</v>
      </c>
      <c r="M71" s="27">
        <v>2051034</v>
      </c>
      <c r="N71" s="27">
        <v>42</v>
      </c>
      <c r="O71" s="27">
        <v>53</v>
      </c>
      <c r="P71" s="27">
        <v>52</v>
      </c>
      <c r="Q71" s="27">
        <v>43</v>
      </c>
      <c r="R71" s="27">
        <v>44</v>
      </c>
      <c r="S71" s="27">
        <v>56</v>
      </c>
      <c r="T71" s="27">
        <v>42</v>
      </c>
      <c r="U71" s="27">
        <v>55</v>
      </c>
      <c r="V71" s="27">
        <v>53</v>
      </c>
      <c r="W71" s="27">
        <v>63</v>
      </c>
      <c r="X71" s="27">
        <v>50</v>
      </c>
      <c r="Y71" s="27">
        <v>40</v>
      </c>
      <c r="Z71" s="27">
        <v>2214480</v>
      </c>
      <c r="AA71" s="27">
        <v>2280565</v>
      </c>
      <c r="AB71" s="27">
        <v>2007342</v>
      </c>
      <c r="AC71" s="27">
        <v>47</v>
      </c>
      <c r="AD71" s="27">
        <v>1959369</v>
      </c>
      <c r="AE71" s="27">
        <v>36</v>
      </c>
      <c r="AF71" s="27">
        <v>2083649</v>
      </c>
      <c r="AG71" s="27">
        <v>51</v>
      </c>
      <c r="AH71" s="27">
        <v>2064609</v>
      </c>
      <c r="AI71" s="27">
        <v>46</v>
      </c>
      <c r="AJ71" s="27">
        <v>2055482</v>
      </c>
      <c r="AK71" s="27">
        <v>52</v>
      </c>
      <c r="AL71" s="27">
        <v>45</v>
      </c>
      <c r="AM71" s="27">
        <v>57</v>
      </c>
      <c r="AN71" s="27">
        <v>45</v>
      </c>
      <c r="AO71" s="27">
        <v>56</v>
      </c>
      <c r="AP71" s="27">
        <v>41</v>
      </c>
      <c r="AQ71" s="27">
        <v>53</v>
      </c>
      <c r="AR71" s="27">
        <v>61</v>
      </c>
      <c r="AS71" s="27">
        <v>46</v>
      </c>
      <c r="AT71" s="27">
        <v>51</v>
      </c>
      <c r="AU71" s="27">
        <v>49</v>
      </c>
      <c r="AV71" s="27">
        <v>46</v>
      </c>
      <c r="AW71" s="27">
        <v>61</v>
      </c>
      <c r="AX71" s="27">
        <v>2245945</v>
      </c>
      <c r="AY71" s="27">
        <v>51</v>
      </c>
      <c r="AZ71" s="27">
        <v>2102641</v>
      </c>
      <c r="BA71" s="27">
        <v>2046990</v>
      </c>
      <c r="BB71" s="27">
        <v>1980511</v>
      </c>
      <c r="BC71" s="27">
        <v>2149364</v>
      </c>
      <c r="BD71" s="27">
        <v>1950551</v>
      </c>
      <c r="BE71" s="27">
        <v>2007696</v>
      </c>
      <c r="BF71" s="27">
        <v>2111694</v>
      </c>
      <c r="BG71" s="27">
        <v>2098138</v>
      </c>
      <c r="BH71" s="27">
        <v>2157805</v>
      </c>
      <c r="BI71" s="27">
        <v>2124473</v>
      </c>
      <c r="BJ71" s="27">
        <v>48</v>
      </c>
      <c r="BK71" s="27">
        <v>59</v>
      </c>
      <c r="BL71" s="27">
        <v>49</v>
      </c>
      <c r="BM71" s="27">
        <v>51</v>
      </c>
      <c r="BN71" s="27">
        <v>47</v>
      </c>
      <c r="BO71" s="27">
        <v>48</v>
      </c>
      <c r="BP71" s="27">
        <v>59</v>
      </c>
      <c r="BQ71" s="27">
        <v>51</v>
      </c>
      <c r="BR71" s="27">
        <v>51</v>
      </c>
      <c r="BS71" s="27">
        <v>46</v>
      </c>
      <c r="BT71" s="27">
        <v>53</v>
      </c>
      <c r="BU71" s="27">
        <v>49</v>
      </c>
      <c r="BV71" s="27">
        <v>2261300</v>
      </c>
      <c r="BW71" s="27">
        <v>2289535</v>
      </c>
      <c r="BX71" s="27">
        <v>2018174</v>
      </c>
      <c r="BY71" s="27">
        <v>44</v>
      </c>
      <c r="BZ71" s="27">
        <v>2158732</v>
      </c>
      <c r="CA71" s="27">
        <v>48</v>
      </c>
      <c r="CB71" s="27">
        <v>2054053</v>
      </c>
      <c r="CC71" s="27">
        <v>55</v>
      </c>
      <c r="CD71" s="27">
        <v>2081443</v>
      </c>
      <c r="CE71" s="27">
        <v>48</v>
      </c>
      <c r="CF71" s="27">
        <v>2161818</v>
      </c>
      <c r="CG71" s="27">
        <v>50</v>
      </c>
      <c r="CH71" s="27">
        <v>53</v>
      </c>
      <c r="CI71" s="27">
        <v>52</v>
      </c>
      <c r="CJ71" s="27">
        <v>51</v>
      </c>
      <c r="CK71" s="27">
        <v>54</v>
      </c>
      <c r="CL71" s="27">
        <v>44</v>
      </c>
      <c r="CM71" s="27">
        <v>53</v>
      </c>
      <c r="CN71" s="27">
        <v>49</v>
      </c>
      <c r="CO71" s="27">
        <v>55</v>
      </c>
      <c r="CP71" s="27">
        <v>47</v>
      </c>
      <c r="CQ71" s="27">
        <v>53</v>
      </c>
      <c r="CR71" s="27">
        <v>50</v>
      </c>
      <c r="CS71" s="27">
        <v>57</v>
      </c>
      <c r="CT71" s="27">
        <v>2138734</v>
      </c>
      <c r="CU71" s="27">
        <v>49</v>
      </c>
    </row>
    <row r="72" spans="1:99" x14ac:dyDescent="0.25">
      <c r="B72" s="26">
        <v>2.0833333333333332E-2</v>
      </c>
      <c r="C72" s="27">
        <v>26.1</v>
      </c>
      <c r="D72" s="27">
        <v>2041364</v>
      </c>
      <c r="E72" s="27">
        <v>2007456</v>
      </c>
      <c r="F72" s="27">
        <v>2002815</v>
      </c>
      <c r="G72" s="27">
        <v>2040038</v>
      </c>
      <c r="H72" s="27">
        <v>2070546</v>
      </c>
      <c r="I72" s="27">
        <v>2032789</v>
      </c>
      <c r="J72" s="27">
        <v>2054984</v>
      </c>
      <c r="K72" s="27">
        <v>2065131</v>
      </c>
      <c r="L72" s="27">
        <v>2050553</v>
      </c>
      <c r="M72" s="27">
        <v>2013106</v>
      </c>
      <c r="N72" s="27">
        <v>51</v>
      </c>
      <c r="O72" s="27">
        <v>45</v>
      </c>
      <c r="P72" s="27">
        <v>45</v>
      </c>
      <c r="Q72" s="27">
        <v>46</v>
      </c>
      <c r="R72" s="27">
        <v>53</v>
      </c>
      <c r="S72" s="27">
        <v>53</v>
      </c>
      <c r="T72" s="27">
        <v>56</v>
      </c>
      <c r="U72" s="27">
        <v>42</v>
      </c>
      <c r="V72" s="27">
        <v>46</v>
      </c>
      <c r="W72" s="27">
        <v>46</v>
      </c>
      <c r="X72" s="27">
        <v>40</v>
      </c>
      <c r="Y72" s="27">
        <v>45</v>
      </c>
      <c r="Z72" s="27">
        <v>2204937</v>
      </c>
      <c r="AA72" s="27">
        <v>2288064</v>
      </c>
      <c r="AB72" s="27">
        <v>1986783</v>
      </c>
      <c r="AC72" s="27">
        <v>47</v>
      </c>
      <c r="AD72" s="27">
        <v>1933935</v>
      </c>
      <c r="AE72" s="27">
        <v>48</v>
      </c>
      <c r="AF72" s="27">
        <v>2049821</v>
      </c>
      <c r="AG72" s="27">
        <v>55</v>
      </c>
      <c r="AH72" s="27">
        <v>2032980</v>
      </c>
      <c r="AI72" s="27">
        <v>38</v>
      </c>
      <c r="AJ72" s="27">
        <v>2042598</v>
      </c>
      <c r="AK72" s="27">
        <v>44</v>
      </c>
      <c r="AL72" s="27">
        <v>52</v>
      </c>
      <c r="AM72" s="27">
        <v>50</v>
      </c>
      <c r="AN72" s="27">
        <v>49</v>
      </c>
      <c r="AO72" s="27">
        <v>51</v>
      </c>
      <c r="AP72" s="27">
        <v>53</v>
      </c>
      <c r="AQ72" s="27">
        <v>47</v>
      </c>
      <c r="AR72" s="27">
        <v>52</v>
      </c>
      <c r="AS72" s="27">
        <v>57</v>
      </c>
      <c r="AT72" s="27">
        <v>49</v>
      </c>
      <c r="AU72" s="27">
        <v>51</v>
      </c>
      <c r="AV72" s="27">
        <v>47</v>
      </c>
      <c r="AW72" s="27">
        <v>42</v>
      </c>
      <c r="AX72" s="27">
        <v>2226172</v>
      </c>
      <c r="AY72" s="27">
        <v>42</v>
      </c>
      <c r="AZ72" s="27">
        <v>2071045</v>
      </c>
      <c r="BA72" s="27">
        <v>2021954</v>
      </c>
      <c r="BB72" s="27">
        <v>1965919</v>
      </c>
      <c r="BC72" s="27">
        <v>2118954</v>
      </c>
      <c r="BD72" s="27">
        <v>1917660</v>
      </c>
      <c r="BE72" s="27">
        <v>1991222</v>
      </c>
      <c r="BF72" s="27">
        <v>2100817</v>
      </c>
      <c r="BG72" s="27">
        <v>2081493</v>
      </c>
      <c r="BH72" s="27">
        <v>2135821</v>
      </c>
      <c r="BI72" s="27">
        <v>2085559</v>
      </c>
      <c r="BJ72" s="27">
        <v>54</v>
      </c>
      <c r="BK72" s="27">
        <v>56</v>
      </c>
      <c r="BL72" s="27">
        <v>52</v>
      </c>
      <c r="BM72" s="27">
        <v>45</v>
      </c>
      <c r="BN72" s="27">
        <v>62</v>
      </c>
      <c r="BO72" s="27">
        <v>63</v>
      </c>
      <c r="BP72" s="27">
        <v>63</v>
      </c>
      <c r="BQ72" s="27">
        <v>49</v>
      </c>
      <c r="BR72" s="27">
        <v>51</v>
      </c>
      <c r="BS72" s="27">
        <v>41</v>
      </c>
      <c r="BT72" s="27">
        <v>53</v>
      </c>
      <c r="BU72" s="27">
        <v>53</v>
      </c>
      <c r="BV72" s="27">
        <v>2249362</v>
      </c>
      <c r="BW72" s="27">
        <v>2287885</v>
      </c>
      <c r="BX72" s="27">
        <v>1992684</v>
      </c>
      <c r="BY72" s="27">
        <v>50</v>
      </c>
      <c r="BZ72" s="27">
        <v>2128435</v>
      </c>
      <c r="CA72" s="27">
        <v>50</v>
      </c>
      <c r="CB72" s="27">
        <v>2011364</v>
      </c>
      <c r="CC72" s="27">
        <v>46</v>
      </c>
      <c r="CD72" s="27">
        <v>2068403</v>
      </c>
      <c r="CE72" s="27">
        <v>55</v>
      </c>
      <c r="CF72" s="27">
        <v>2134737</v>
      </c>
      <c r="CG72" s="27">
        <v>49</v>
      </c>
      <c r="CH72" s="27">
        <v>43</v>
      </c>
      <c r="CI72" s="27">
        <v>50</v>
      </c>
      <c r="CJ72" s="27">
        <v>50</v>
      </c>
      <c r="CK72" s="27">
        <v>56</v>
      </c>
      <c r="CL72" s="27">
        <v>48</v>
      </c>
      <c r="CM72" s="27">
        <v>50</v>
      </c>
      <c r="CN72" s="27">
        <v>49</v>
      </c>
      <c r="CO72" s="27">
        <v>54</v>
      </c>
      <c r="CP72" s="27">
        <v>49</v>
      </c>
      <c r="CQ72" s="27">
        <v>49</v>
      </c>
      <c r="CR72" s="27">
        <v>53</v>
      </c>
      <c r="CS72" s="27">
        <v>50</v>
      </c>
      <c r="CT72" s="27">
        <v>2126258</v>
      </c>
      <c r="CU72" s="27">
        <v>41</v>
      </c>
    </row>
    <row r="73" spans="1:99" x14ac:dyDescent="0.25">
      <c r="B73" s="26">
        <v>2.4305555555555556E-2</v>
      </c>
      <c r="C73" s="27">
        <v>26.1</v>
      </c>
      <c r="D73" s="27">
        <v>2019514</v>
      </c>
      <c r="E73" s="27">
        <v>1978306</v>
      </c>
      <c r="F73" s="27">
        <v>1973881</v>
      </c>
      <c r="G73" s="27">
        <v>2001789</v>
      </c>
      <c r="H73" s="27">
        <v>2037852</v>
      </c>
      <c r="I73" s="27">
        <v>1998155</v>
      </c>
      <c r="J73" s="27">
        <v>2023690</v>
      </c>
      <c r="K73" s="27">
        <v>2037959</v>
      </c>
      <c r="L73" s="27">
        <v>2025411</v>
      </c>
      <c r="M73" s="27">
        <v>1972794</v>
      </c>
      <c r="N73" s="27">
        <v>52</v>
      </c>
      <c r="O73" s="27">
        <v>49</v>
      </c>
      <c r="P73" s="27">
        <v>47</v>
      </c>
      <c r="Q73" s="27">
        <v>44</v>
      </c>
      <c r="R73" s="27">
        <v>50</v>
      </c>
      <c r="S73" s="27">
        <v>38</v>
      </c>
      <c r="T73" s="27">
        <v>52</v>
      </c>
      <c r="U73" s="27">
        <v>52</v>
      </c>
      <c r="V73" s="27">
        <v>58</v>
      </c>
      <c r="W73" s="27">
        <v>55</v>
      </c>
      <c r="X73" s="27">
        <v>45</v>
      </c>
      <c r="Y73" s="27">
        <v>38</v>
      </c>
      <c r="Z73" s="27">
        <v>2201978</v>
      </c>
      <c r="AA73" s="27">
        <v>2289446</v>
      </c>
      <c r="AB73" s="27">
        <v>1957140</v>
      </c>
      <c r="AC73" s="27">
        <v>52</v>
      </c>
      <c r="AD73" s="27">
        <v>1913304</v>
      </c>
      <c r="AE73" s="27">
        <v>48</v>
      </c>
      <c r="AF73" s="27">
        <v>2032802</v>
      </c>
      <c r="AG73" s="27">
        <v>43</v>
      </c>
      <c r="AH73" s="27">
        <v>2008323</v>
      </c>
      <c r="AI73" s="27">
        <v>49</v>
      </c>
      <c r="AJ73" s="27">
        <v>2007069</v>
      </c>
      <c r="AK73" s="27">
        <v>42</v>
      </c>
      <c r="AL73" s="27">
        <v>47</v>
      </c>
      <c r="AM73" s="27">
        <v>58</v>
      </c>
      <c r="AN73" s="27">
        <v>46</v>
      </c>
      <c r="AO73" s="27">
        <v>41</v>
      </c>
      <c r="AP73" s="27">
        <v>54</v>
      </c>
      <c r="AQ73" s="27">
        <v>58</v>
      </c>
      <c r="AR73" s="27">
        <v>46</v>
      </c>
      <c r="AS73" s="27">
        <v>52</v>
      </c>
      <c r="AT73" s="27">
        <v>51</v>
      </c>
      <c r="AU73" s="27">
        <v>49</v>
      </c>
      <c r="AV73" s="27">
        <v>50</v>
      </c>
      <c r="AW73" s="27">
        <v>43</v>
      </c>
      <c r="AX73" s="27">
        <v>2233381</v>
      </c>
      <c r="AY73" s="27">
        <v>44</v>
      </c>
      <c r="AZ73" s="27">
        <v>2034694</v>
      </c>
      <c r="BA73" s="27">
        <v>1990670</v>
      </c>
      <c r="BB73" s="27">
        <v>1927699</v>
      </c>
      <c r="BC73" s="27">
        <v>2084605</v>
      </c>
      <c r="BD73" s="27">
        <v>1881784</v>
      </c>
      <c r="BE73" s="27">
        <v>1952225</v>
      </c>
      <c r="BF73" s="27">
        <v>2066407</v>
      </c>
      <c r="BG73" s="27">
        <v>2045219</v>
      </c>
      <c r="BH73" s="27">
        <v>2109250</v>
      </c>
      <c r="BI73" s="27">
        <v>2072796</v>
      </c>
      <c r="BJ73" s="27">
        <v>47</v>
      </c>
      <c r="BK73" s="27">
        <v>45</v>
      </c>
      <c r="BL73" s="27">
        <v>56</v>
      </c>
      <c r="BM73" s="27">
        <v>57</v>
      </c>
      <c r="BN73" s="27">
        <v>51</v>
      </c>
      <c r="BO73" s="27">
        <v>51</v>
      </c>
      <c r="BP73" s="27">
        <v>45</v>
      </c>
      <c r="BQ73" s="27">
        <v>47</v>
      </c>
      <c r="BR73" s="27">
        <v>48</v>
      </c>
      <c r="BS73" s="27">
        <v>52</v>
      </c>
      <c r="BT73" s="27">
        <v>57</v>
      </c>
      <c r="BU73" s="27">
        <v>43</v>
      </c>
      <c r="BV73" s="27">
        <v>2229691</v>
      </c>
      <c r="BW73" s="27">
        <v>2277962</v>
      </c>
      <c r="BX73" s="27">
        <v>1972538</v>
      </c>
      <c r="BY73" s="27">
        <v>57</v>
      </c>
      <c r="BZ73" s="27">
        <v>2102641</v>
      </c>
      <c r="CA73" s="27">
        <v>42</v>
      </c>
      <c r="CB73" s="27">
        <v>1983737</v>
      </c>
      <c r="CC73" s="27">
        <v>48</v>
      </c>
      <c r="CD73" s="27">
        <v>2037509</v>
      </c>
      <c r="CE73" s="27">
        <v>56</v>
      </c>
      <c r="CF73" s="27">
        <v>2105763</v>
      </c>
      <c r="CG73" s="27">
        <v>49</v>
      </c>
      <c r="CH73" s="27">
        <v>45</v>
      </c>
      <c r="CI73" s="27">
        <v>52</v>
      </c>
      <c r="CJ73" s="27">
        <v>50</v>
      </c>
      <c r="CK73" s="27">
        <v>57</v>
      </c>
      <c r="CL73" s="27">
        <v>49</v>
      </c>
      <c r="CM73" s="27">
        <v>56</v>
      </c>
      <c r="CN73" s="27">
        <v>46</v>
      </c>
      <c r="CO73" s="27">
        <v>60</v>
      </c>
      <c r="CP73" s="27">
        <v>49</v>
      </c>
      <c r="CQ73" s="27">
        <v>58</v>
      </c>
      <c r="CR73" s="27">
        <v>56</v>
      </c>
      <c r="CS73" s="27">
        <v>52</v>
      </c>
      <c r="CT73" s="27">
        <v>2112211</v>
      </c>
      <c r="CU73" s="27">
        <v>50</v>
      </c>
    </row>
    <row r="74" spans="1:99" x14ac:dyDescent="0.25">
      <c r="B74" s="26">
        <v>2.7777777777777776E-2</v>
      </c>
      <c r="C74" s="27">
        <v>26.1</v>
      </c>
      <c r="D74" s="27">
        <v>1991293</v>
      </c>
      <c r="E74" s="27">
        <v>1956393</v>
      </c>
      <c r="F74" s="27">
        <v>1937077</v>
      </c>
      <c r="G74" s="27">
        <v>1963667</v>
      </c>
      <c r="H74" s="27">
        <v>2005646</v>
      </c>
      <c r="I74" s="27">
        <v>1983560</v>
      </c>
      <c r="J74" s="27">
        <v>2004747</v>
      </c>
      <c r="K74" s="27">
        <v>1998619</v>
      </c>
      <c r="L74" s="27">
        <v>1988710</v>
      </c>
      <c r="M74" s="27">
        <v>1948183</v>
      </c>
      <c r="N74" s="27">
        <v>54</v>
      </c>
      <c r="O74" s="27">
        <v>45</v>
      </c>
      <c r="P74" s="27">
        <v>42</v>
      </c>
      <c r="Q74" s="27">
        <v>48</v>
      </c>
      <c r="R74" s="27">
        <v>47</v>
      </c>
      <c r="S74" s="27">
        <v>46</v>
      </c>
      <c r="T74" s="27">
        <v>52</v>
      </c>
      <c r="U74" s="27">
        <v>49</v>
      </c>
      <c r="V74" s="27">
        <v>43</v>
      </c>
      <c r="W74" s="27">
        <v>57</v>
      </c>
      <c r="X74" s="27">
        <v>45</v>
      </c>
      <c r="Y74" s="27">
        <v>43</v>
      </c>
      <c r="Z74" s="27">
        <v>2200056</v>
      </c>
      <c r="AA74" s="27">
        <v>2317549</v>
      </c>
      <c r="AB74" s="27">
        <v>1934019</v>
      </c>
      <c r="AC74" s="27">
        <v>52</v>
      </c>
      <c r="AD74" s="27">
        <v>1882546</v>
      </c>
      <c r="AE74" s="27">
        <v>42</v>
      </c>
      <c r="AF74" s="27">
        <v>2012332</v>
      </c>
      <c r="AG74" s="27">
        <v>45</v>
      </c>
      <c r="AH74" s="27">
        <v>1992117</v>
      </c>
      <c r="AI74" s="27">
        <v>47</v>
      </c>
      <c r="AJ74" s="27">
        <v>1975920</v>
      </c>
      <c r="AK74" s="27">
        <v>41</v>
      </c>
      <c r="AL74" s="27">
        <v>55</v>
      </c>
      <c r="AM74" s="27">
        <v>44</v>
      </c>
      <c r="AN74" s="27">
        <v>58</v>
      </c>
      <c r="AO74" s="27">
        <v>53</v>
      </c>
      <c r="AP74" s="27">
        <v>50</v>
      </c>
      <c r="AQ74" s="27">
        <v>51</v>
      </c>
      <c r="AR74" s="27">
        <v>55</v>
      </c>
      <c r="AS74" s="27">
        <v>46</v>
      </c>
      <c r="AT74" s="27">
        <v>50</v>
      </c>
      <c r="AU74" s="27">
        <v>47</v>
      </c>
      <c r="AV74" s="27">
        <v>43</v>
      </c>
      <c r="AW74" s="27">
        <v>48</v>
      </c>
      <c r="AX74" s="27">
        <v>2240999</v>
      </c>
      <c r="AY74" s="27">
        <v>47</v>
      </c>
      <c r="AZ74" s="27">
        <v>2004051</v>
      </c>
      <c r="BA74" s="27">
        <v>1962953</v>
      </c>
      <c r="BB74" s="27">
        <v>1892610</v>
      </c>
      <c r="BC74" s="27">
        <v>2058746</v>
      </c>
      <c r="BD74" s="27">
        <v>1842390</v>
      </c>
      <c r="BE74" s="27">
        <v>1915648</v>
      </c>
      <c r="BF74" s="27">
        <v>2039396</v>
      </c>
      <c r="BG74" s="27">
        <v>2021695</v>
      </c>
      <c r="BH74" s="27">
        <v>2067951</v>
      </c>
      <c r="BI74" s="27">
        <v>2038613</v>
      </c>
      <c r="BJ74" s="27">
        <v>53</v>
      </c>
      <c r="BK74" s="27">
        <v>44</v>
      </c>
      <c r="BL74" s="27">
        <v>49</v>
      </c>
      <c r="BM74" s="27">
        <v>51</v>
      </c>
      <c r="BN74" s="27">
        <v>47</v>
      </c>
      <c r="BO74" s="27">
        <v>49</v>
      </c>
      <c r="BP74" s="27">
        <v>57</v>
      </c>
      <c r="BQ74" s="27">
        <v>45</v>
      </c>
      <c r="BR74" s="27">
        <v>51</v>
      </c>
      <c r="BS74" s="27">
        <v>42</v>
      </c>
      <c r="BT74" s="27">
        <v>55</v>
      </c>
      <c r="BU74" s="27">
        <v>45</v>
      </c>
      <c r="BV74" s="27">
        <v>2220921</v>
      </c>
      <c r="BW74" s="27">
        <v>2292678</v>
      </c>
      <c r="BX74" s="27">
        <v>1930474</v>
      </c>
      <c r="BY74" s="27">
        <v>52</v>
      </c>
      <c r="BZ74" s="27">
        <v>2070629</v>
      </c>
      <c r="CA74" s="27">
        <v>45</v>
      </c>
      <c r="CB74" s="27">
        <v>1943050</v>
      </c>
      <c r="CC74" s="27">
        <v>49</v>
      </c>
      <c r="CD74" s="27">
        <v>2012537</v>
      </c>
      <c r="CE74" s="27">
        <v>54</v>
      </c>
      <c r="CF74" s="27">
        <v>2083956</v>
      </c>
      <c r="CG74" s="27">
        <v>53</v>
      </c>
      <c r="CH74" s="27">
        <v>45</v>
      </c>
      <c r="CI74" s="27">
        <v>50</v>
      </c>
      <c r="CJ74" s="27">
        <v>42</v>
      </c>
      <c r="CK74" s="27">
        <v>40</v>
      </c>
      <c r="CL74" s="27">
        <v>49</v>
      </c>
      <c r="CM74" s="27">
        <v>59</v>
      </c>
      <c r="CN74" s="27">
        <v>46</v>
      </c>
      <c r="CO74" s="27">
        <v>56</v>
      </c>
      <c r="CP74" s="27">
        <v>43</v>
      </c>
      <c r="CQ74" s="27">
        <v>49</v>
      </c>
      <c r="CR74" s="27">
        <v>53</v>
      </c>
      <c r="CS74" s="27">
        <v>46</v>
      </c>
      <c r="CT74" s="27">
        <v>2110449</v>
      </c>
      <c r="CU74" s="27">
        <v>45</v>
      </c>
    </row>
    <row r="75" spans="1:99" x14ac:dyDescent="0.25">
      <c r="B75" s="26">
        <v>3.125E-2</v>
      </c>
      <c r="C75" s="27">
        <v>26.1</v>
      </c>
      <c r="D75" s="27">
        <v>1955151</v>
      </c>
      <c r="E75" s="27">
        <v>1930606</v>
      </c>
      <c r="F75" s="27">
        <v>1920354</v>
      </c>
      <c r="G75" s="27">
        <v>1940888</v>
      </c>
      <c r="H75" s="27">
        <v>1984384</v>
      </c>
      <c r="I75" s="27">
        <v>1948307</v>
      </c>
      <c r="J75" s="27">
        <v>1968838</v>
      </c>
      <c r="K75" s="27">
        <v>1972745</v>
      </c>
      <c r="L75" s="27">
        <v>1961214</v>
      </c>
      <c r="M75" s="27">
        <v>1921537</v>
      </c>
      <c r="N75" s="27">
        <v>44</v>
      </c>
      <c r="O75" s="27">
        <v>50</v>
      </c>
      <c r="P75" s="27">
        <v>47</v>
      </c>
      <c r="Q75" s="27">
        <v>46</v>
      </c>
      <c r="R75" s="27">
        <v>44</v>
      </c>
      <c r="S75" s="27">
        <v>51</v>
      </c>
      <c r="T75" s="27">
        <v>56</v>
      </c>
      <c r="U75" s="27">
        <v>43</v>
      </c>
      <c r="V75" s="27">
        <v>55</v>
      </c>
      <c r="W75" s="27">
        <v>45</v>
      </c>
      <c r="X75" s="27">
        <v>41</v>
      </c>
      <c r="Y75" s="27">
        <v>44</v>
      </c>
      <c r="Z75" s="27">
        <v>2199250</v>
      </c>
      <c r="AA75" s="27">
        <v>2270534</v>
      </c>
      <c r="AB75" s="27">
        <v>1919436</v>
      </c>
      <c r="AC75" s="27">
        <v>43</v>
      </c>
      <c r="AD75" s="27">
        <v>1847854</v>
      </c>
      <c r="AE75" s="27">
        <v>44</v>
      </c>
      <c r="AF75" s="27">
        <v>1988961</v>
      </c>
      <c r="AG75" s="27">
        <v>58</v>
      </c>
      <c r="AH75" s="27">
        <v>1958894</v>
      </c>
      <c r="AI75" s="27">
        <v>57</v>
      </c>
      <c r="AJ75" s="27">
        <v>1951572</v>
      </c>
      <c r="AK75" s="27">
        <v>48</v>
      </c>
      <c r="AL75" s="27">
        <v>46</v>
      </c>
      <c r="AM75" s="27">
        <v>43</v>
      </c>
      <c r="AN75" s="27">
        <v>50</v>
      </c>
      <c r="AO75" s="27">
        <v>57</v>
      </c>
      <c r="AP75" s="27">
        <v>53</v>
      </c>
      <c r="AQ75" s="27">
        <v>48</v>
      </c>
      <c r="AR75" s="27">
        <v>49</v>
      </c>
      <c r="AS75" s="27">
        <v>55</v>
      </c>
      <c r="AT75" s="27">
        <v>50</v>
      </c>
      <c r="AU75" s="27">
        <v>52</v>
      </c>
      <c r="AV75" s="27">
        <v>45</v>
      </c>
      <c r="AW75" s="27">
        <v>38</v>
      </c>
      <c r="AX75" s="27">
        <v>2297100</v>
      </c>
      <c r="AY75" s="27">
        <v>44</v>
      </c>
      <c r="AZ75" s="27">
        <v>1976755</v>
      </c>
      <c r="BA75" s="27">
        <v>1930690</v>
      </c>
      <c r="BB75" s="27">
        <v>1872331</v>
      </c>
      <c r="BC75" s="27">
        <v>2046331</v>
      </c>
      <c r="BD75" s="27">
        <v>1821035</v>
      </c>
      <c r="BE75" s="27">
        <v>1863577</v>
      </c>
      <c r="BF75" s="27">
        <v>2014654</v>
      </c>
      <c r="BG75" s="27">
        <v>1996022</v>
      </c>
      <c r="BH75" s="27">
        <v>2038871</v>
      </c>
      <c r="BI75" s="27">
        <v>2010763</v>
      </c>
      <c r="BJ75" s="27">
        <v>46</v>
      </c>
      <c r="BK75" s="27">
        <v>48</v>
      </c>
      <c r="BL75" s="27">
        <v>55</v>
      </c>
      <c r="BM75" s="27">
        <v>49</v>
      </c>
      <c r="BN75" s="27">
        <v>58</v>
      </c>
      <c r="BO75" s="27">
        <v>47</v>
      </c>
      <c r="BP75" s="27">
        <v>50</v>
      </c>
      <c r="BQ75" s="27">
        <v>49</v>
      </c>
      <c r="BR75" s="27">
        <v>49</v>
      </c>
      <c r="BS75" s="27">
        <v>51</v>
      </c>
      <c r="BT75" s="27">
        <v>47</v>
      </c>
      <c r="BU75" s="27">
        <v>43</v>
      </c>
      <c r="BV75" s="27">
        <v>2218074</v>
      </c>
      <c r="BW75" s="27">
        <v>2309617</v>
      </c>
      <c r="BX75" s="27">
        <v>1922283</v>
      </c>
      <c r="BY75" s="27">
        <v>58</v>
      </c>
      <c r="BZ75" s="27">
        <v>2044547</v>
      </c>
      <c r="CA75" s="27">
        <v>45</v>
      </c>
      <c r="CB75" s="27">
        <v>1903288</v>
      </c>
      <c r="CC75" s="27">
        <v>47</v>
      </c>
      <c r="CD75" s="27">
        <v>1996682</v>
      </c>
      <c r="CE75" s="27">
        <v>52</v>
      </c>
      <c r="CF75" s="27">
        <v>2063070</v>
      </c>
      <c r="CG75" s="27">
        <v>46</v>
      </c>
      <c r="CH75" s="27">
        <v>39</v>
      </c>
      <c r="CI75" s="27">
        <v>47</v>
      </c>
      <c r="CJ75" s="27">
        <v>58</v>
      </c>
      <c r="CK75" s="27">
        <v>56</v>
      </c>
      <c r="CL75" s="27">
        <v>48</v>
      </c>
      <c r="CM75" s="27">
        <v>50</v>
      </c>
      <c r="CN75" s="27">
        <v>46</v>
      </c>
      <c r="CO75" s="27">
        <v>49</v>
      </c>
      <c r="CP75" s="27">
        <v>48</v>
      </c>
      <c r="CQ75" s="27">
        <v>59</v>
      </c>
      <c r="CR75" s="27">
        <v>49</v>
      </c>
      <c r="CS75" s="27">
        <v>51</v>
      </c>
      <c r="CT75" s="27">
        <v>2098055</v>
      </c>
      <c r="CU75" s="27">
        <v>48</v>
      </c>
    </row>
    <row r="76" spans="1:99" x14ac:dyDescent="0.25">
      <c r="B76" s="26">
        <v>3.4722222222222224E-2</v>
      </c>
      <c r="C76" s="27">
        <v>26.1</v>
      </c>
      <c r="D76" s="27">
        <v>1931538</v>
      </c>
      <c r="E76" s="27">
        <v>1904688</v>
      </c>
      <c r="F76" s="27">
        <v>1885283</v>
      </c>
      <c r="G76" s="27">
        <v>1912129</v>
      </c>
      <c r="H76" s="27">
        <v>1965167</v>
      </c>
      <c r="I76" s="27">
        <v>1931317</v>
      </c>
      <c r="J76" s="27">
        <v>1950499</v>
      </c>
      <c r="K76" s="27">
        <v>1958153</v>
      </c>
      <c r="L76" s="27">
        <v>1940786</v>
      </c>
      <c r="M76" s="27">
        <v>1896074</v>
      </c>
      <c r="N76" s="27">
        <v>42</v>
      </c>
      <c r="O76" s="27">
        <v>48</v>
      </c>
      <c r="P76" s="27">
        <v>47</v>
      </c>
      <c r="Q76" s="27">
        <v>51</v>
      </c>
      <c r="R76" s="27">
        <v>51</v>
      </c>
      <c r="S76" s="27">
        <v>52</v>
      </c>
      <c r="T76" s="27">
        <v>50</v>
      </c>
      <c r="U76" s="27">
        <v>50</v>
      </c>
      <c r="V76" s="27">
        <v>42</v>
      </c>
      <c r="W76" s="27">
        <v>41</v>
      </c>
      <c r="X76" s="27">
        <v>47</v>
      </c>
      <c r="Y76" s="27">
        <v>44</v>
      </c>
      <c r="Z76" s="27">
        <v>2231151</v>
      </c>
      <c r="AA76" s="27">
        <v>2273990</v>
      </c>
      <c r="AB76" s="27">
        <v>1891951</v>
      </c>
      <c r="AC76" s="27">
        <v>52</v>
      </c>
      <c r="AD76" s="27">
        <v>1838831</v>
      </c>
      <c r="AE76" s="27">
        <v>47</v>
      </c>
      <c r="AF76" s="27">
        <v>1962327</v>
      </c>
      <c r="AG76" s="27">
        <v>52</v>
      </c>
      <c r="AH76" s="27">
        <v>1939248</v>
      </c>
      <c r="AI76" s="27">
        <v>51</v>
      </c>
      <c r="AJ76" s="27">
        <v>1935886</v>
      </c>
      <c r="AK76" s="27">
        <v>50</v>
      </c>
      <c r="AL76" s="27">
        <v>42</v>
      </c>
      <c r="AM76" s="27">
        <v>43</v>
      </c>
      <c r="AN76" s="27">
        <v>41</v>
      </c>
      <c r="AO76" s="27">
        <v>53</v>
      </c>
      <c r="AP76" s="27">
        <v>43</v>
      </c>
      <c r="AQ76" s="27">
        <v>56</v>
      </c>
      <c r="AR76" s="27">
        <v>44</v>
      </c>
      <c r="AS76" s="27">
        <v>48</v>
      </c>
      <c r="AT76" s="27">
        <v>50</v>
      </c>
      <c r="AU76" s="27">
        <v>48</v>
      </c>
      <c r="AV76" s="27">
        <v>47</v>
      </c>
      <c r="AW76" s="27">
        <v>54</v>
      </c>
      <c r="AX76" s="27">
        <v>2254354</v>
      </c>
      <c r="AY76" s="27">
        <v>43</v>
      </c>
      <c r="AZ76" s="27">
        <v>1946479</v>
      </c>
      <c r="BA76" s="27">
        <v>1912992</v>
      </c>
      <c r="BB76" s="27">
        <v>1844534</v>
      </c>
      <c r="BC76" s="27">
        <v>2015929</v>
      </c>
      <c r="BD76" s="27">
        <v>1788001</v>
      </c>
      <c r="BE76" s="27">
        <v>1849694</v>
      </c>
      <c r="BF76" s="27">
        <v>1986104</v>
      </c>
      <c r="BG76" s="27">
        <v>1989693</v>
      </c>
      <c r="BH76" s="27">
        <v>2022708</v>
      </c>
      <c r="BI76" s="27">
        <v>1990250</v>
      </c>
      <c r="BJ76" s="27">
        <v>42</v>
      </c>
      <c r="BK76" s="27">
        <v>39</v>
      </c>
      <c r="BL76" s="27">
        <v>51</v>
      </c>
      <c r="BM76" s="27">
        <v>52</v>
      </c>
      <c r="BN76" s="27">
        <v>55</v>
      </c>
      <c r="BO76" s="27">
        <v>45</v>
      </c>
      <c r="BP76" s="27">
        <v>52</v>
      </c>
      <c r="BQ76" s="27">
        <v>47</v>
      </c>
      <c r="BR76" s="27">
        <v>49</v>
      </c>
      <c r="BS76" s="27">
        <v>44</v>
      </c>
      <c r="BT76" s="27">
        <v>47</v>
      </c>
      <c r="BU76" s="27">
        <v>43</v>
      </c>
      <c r="BV76" s="27">
        <v>2288881</v>
      </c>
      <c r="BW76" s="27">
        <v>2260468</v>
      </c>
      <c r="BX76" s="27">
        <v>1882715</v>
      </c>
      <c r="BY76" s="27">
        <v>54</v>
      </c>
      <c r="BZ76" s="27">
        <v>2024250</v>
      </c>
      <c r="CA76" s="27">
        <v>43</v>
      </c>
      <c r="CB76" s="27">
        <v>1883828</v>
      </c>
      <c r="CC76" s="27">
        <v>50</v>
      </c>
      <c r="CD76" s="27">
        <v>1980416</v>
      </c>
      <c r="CE76" s="27">
        <v>53</v>
      </c>
      <c r="CF76" s="27">
        <v>2041856</v>
      </c>
      <c r="CG76" s="27">
        <v>47</v>
      </c>
      <c r="CH76" s="27">
        <v>54</v>
      </c>
      <c r="CI76" s="27">
        <v>54</v>
      </c>
      <c r="CJ76" s="27">
        <v>48</v>
      </c>
      <c r="CK76" s="27">
        <v>56</v>
      </c>
      <c r="CL76" s="27">
        <v>56</v>
      </c>
      <c r="CM76" s="27">
        <v>42</v>
      </c>
      <c r="CN76" s="27">
        <v>54</v>
      </c>
      <c r="CO76" s="27">
        <v>57</v>
      </c>
      <c r="CP76" s="27">
        <v>56</v>
      </c>
      <c r="CQ76" s="27">
        <v>50</v>
      </c>
      <c r="CR76" s="27">
        <v>50</v>
      </c>
      <c r="CS76" s="27">
        <v>49</v>
      </c>
      <c r="CT76" s="27">
        <v>2100900</v>
      </c>
      <c r="CU76" s="27">
        <v>40</v>
      </c>
    </row>
    <row r="77" spans="1:99" x14ac:dyDescent="0.25">
      <c r="B77" s="26">
        <v>3.8194444444444441E-2</v>
      </c>
      <c r="C77" s="27">
        <v>26.1</v>
      </c>
      <c r="D77" s="27">
        <v>1913671</v>
      </c>
      <c r="E77" s="27">
        <v>1885531</v>
      </c>
      <c r="F77" s="27">
        <v>1853154</v>
      </c>
      <c r="G77" s="27">
        <v>1892579</v>
      </c>
      <c r="H77" s="27">
        <v>1947477</v>
      </c>
      <c r="I77" s="27">
        <v>1907615</v>
      </c>
      <c r="J77" s="27">
        <v>1928972</v>
      </c>
      <c r="K77" s="27">
        <v>1933277</v>
      </c>
      <c r="L77" s="27">
        <v>1906250</v>
      </c>
      <c r="M77" s="27">
        <v>1869780</v>
      </c>
      <c r="N77" s="27">
        <v>55</v>
      </c>
      <c r="O77" s="27">
        <v>46</v>
      </c>
      <c r="P77" s="27">
        <v>55</v>
      </c>
      <c r="Q77" s="27">
        <v>42</v>
      </c>
      <c r="R77" s="27">
        <v>46</v>
      </c>
      <c r="S77" s="27">
        <v>49</v>
      </c>
      <c r="T77" s="27">
        <v>60</v>
      </c>
      <c r="U77" s="27">
        <v>53</v>
      </c>
      <c r="V77" s="27">
        <v>49</v>
      </c>
      <c r="W77" s="27">
        <v>48</v>
      </c>
      <c r="X77" s="27">
        <v>58</v>
      </c>
      <c r="Y77" s="27">
        <v>43</v>
      </c>
      <c r="Z77" s="27">
        <v>2184128</v>
      </c>
      <c r="AA77" s="27">
        <v>2241899</v>
      </c>
      <c r="AB77" s="27">
        <v>1878173</v>
      </c>
      <c r="AC77" s="27">
        <v>46</v>
      </c>
      <c r="AD77" s="27">
        <v>1809773</v>
      </c>
      <c r="AE77" s="27">
        <v>58</v>
      </c>
      <c r="AF77" s="27">
        <v>1951606</v>
      </c>
      <c r="AG77" s="27">
        <v>53</v>
      </c>
      <c r="AH77" s="27">
        <v>1919429</v>
      </c>
      <c r="AI77" s="27">
        <v>46</v>
      </c>
      <c r="AJ77" s="27">
        <v>1916045</v>
      </c>
      <c r="AK77" s="27">
        <v>47</v>
      </c>
      <c r="AL77" s="27">
        <v>41</v>
      </c>
      <c r="AM77" s="27">
        <v>46</v>
      </c>
      <c r="AN77" s="27">
        <v>49</v>
      </c>
      <c r="AO77" s="27">
        <v>55</v>
      </c>
      <c r="AP77" s="27">
        <v>50</v>
      </c>
      <c r="AQ77" s="27">
        <v>48</v>
      </c>
      <c r="AR77" s="27">
        <v>49</v>
      </c>
      <c r="AS77" s="27">
        <v>46</v>
      </c>
      <c r="AT77" s="27">
        <v>52</v>
      </c>
      <c r="AU77" s="27">
        <v>45</v>
      </c>
      <c r="AV77" s="27">
        <v>52</v>
      </c>
      <c r="AW77" s="27">
        <v>54</v>
      </c>
      <c r="AX77" s="27">
        <v>2240534</v>
      </c>
      <c r="AY77" s="27">
        <v>46</v>
      </c>
      <c r="AZ77" s="27">
        <v>1919852</v>
      </c>
      <c r="BA77" s="27">
        <v>1890200</v>
      </c>
      <c r="BB77" s="27">
        <v>1837163</v>
      </c>
      <c r="BC77" s="27">
        <v>1986247</v>
      </c>
      <c r="BD77" s="27">
        <v>1747755</v>
      </c>
      <c r="BE77" s="27">
        <v>1813822</v>
      </c>
      <c r="BF77" s="27">
        <v>1968440</v>
      </c>
      <c r="BG77" s="27">
        <v>1955229</v>
      </c>
      <c r="BH77" s="27">
        <v>1992509</v>
      </c>
      <c r="BI77" s="27">
        <v>1967296</v>
      </c>
      <c r="BJ77" s="27">
        <v>50</v>
      </c>
      <c r="BK77" s="27">
        <v>53</v>
      </c>
      <c r="BL77" s="27">
        <v>48</v>
      </c>
      <c r="BM77" s="27">
        <v>54</v>
      </c>
      <c r="BN77" s="27">
        <v>43</v>
      </c>
      <c r="BO77" s="27">
        <v>48</v>
      </c>
      <c r="BP77" s="27">
        <v>43</v>
      </c>
      <c r="BQ77" s="27">
        <v>52</v>
      </c>
      <c r="BR77" s="27">
        <v>39</v>
      </c>
      <c r="BS77" s="27">
        <v>51</v>
      </c>
      <c r="BT77" s="27">
        <v>51</v>
      </c>
      <c r="BU77" s="27">
        <v>46</v>
      </c>
      <c r="BV77" s="27">
        <v>2237493</v>
      </c>
      <c r="BW77" s="27">
        <v>2259395</v>
      </c>
      <c r="BX77" s="27">
        <v>1869325</v>
      </c>
      <c r="BY77" s="27">
        <v>48</v>
      </c>
      <c r="BZ77" s="27">
        <v>1996489</v>
      </c>
      <c r="CA77" s="27">
        <v>42</v>
      </c>
      <c r="CB77" s="27">
        <v>1849714</v>
      </c>
      <c r="CC77" s="27">
        <v>51</v>
      </c>
      <c r="CD77" s="27">
        <v>1947190</v>
      </c>
      <c r="CE77" s="27">
        <v>51</v>
      </c>
      <c r="CF77" s="27">
        <v>2017139</v>
      </c>
      <c r="CG77" s="27">
        <v>49</v>
      </c>
      <c r="CH77" s="27">
        <v>46</v>
      </c>
      <c r="CI77" s="27">
        <v>48</v>
      </c>
      <c r="CJ77" s="27">
        <v>49</v>
      </c>
      <c r="CK77" s="27">
        <v>45</v>
      </c>
      <c r="CL77" s="27">
        <v>48</v>
      </c>
      <c r="CM77" s="27">
        <v>46</v>
      </c>
      <c r="CN77" s="27">
        <v>50</v>
      </c>
      <c r="CO77" s="27">
        <v>55</v>
      </c>
      <c r="CP77" s="27">
        <v>48</v>
      </c>
      <c r="CQ77" s="27">
        <v>49</v>
      </c>
      <c r="CR77" s="27">
        <v>57</v>
      </c>
      <c r="CS77" s="27">
        <v>61</v>
      </c>
      <c r="CT77" s="27">
        <v>2109654</v>
      </c>
      <c r="CU77" s="27">
        <v>55</v>
      </c>
    </row>
    <row r="78" spans="1:99" x14ac:dyDescent="0.25">
      <c r="B78" s="26">
        <v>4.1666666666666664E-2</v>
      </c>
      <c r="C78" s="27">
        <v>26.1</v>
      </c>
      <c r="D78" s="27">
        <v>1891193</v>
      </c>
      <c r="E78" s="27">
        <v>1864065</v>
      </c>
      <c r="F78" s="27">
        <v>1828105</v>
      </c>
      <c r="G78" s="27">
        <v>1866654</v>
      </c>
      <c r="H78" s="27">
        <v>1920113</v>
      </c>
      <c r="I78" s="27">
        <v>1883410</v>
      </c>
      <c r="J78" s="27">
        <v>1903090</v>
      </c>
      <c r="K78" s="27">
        <v>1896867</v>
      </c>
      <c r="L78" s="27">
        <v>1891068</v>
      </c>
      <c r="M78" s="27">
        <v>1854444</v>
      </c>
      <c r="N78" s="27">
        <v>50</v>
      </c>
      <c r="O78" s="27">
        <v>47</v>
      </c>
      <c r="P78" s="27">
        <v>57</v>
      </c>
      <c r="Q78" s="27">
        <v>44</v>
      </c>
      <c r="R78" s="27">
        <v>55</v>
      </c>
      <c r="S78" s="27">
        <v>55</v>
      </c>
      <c r="T78" s="27">
        <v>48</v>
      </c>
      <c r="U78" s="27">
        <v>43</v>
      </c>
      <c r="V78" s="27">
        <v>49</v>
      </c>
      <c r="W78" s="27">
        <v>56</v>
      </c>
      <c r="X78" s="27">
        <v>42</v>
      </c>
      <c r="Y78" s="27">
        <v>51</v>
      </c>
      <c r="Z78" s="27">
        <v>2189337</v>
      </c>
      <c r="AA78" s="27">
        <v>2235619</v>
      </c>
      <c r="AB78" s="27">
        <v>1862163</v>
      </c>
      <c r="AC78" s="27">
        <v>39</v>
      </c>
      <c r="AD78" s="27">
        <v>1795580</v>
      </c>
      <c r="AE78" s="27">
        <v>49</v>
      </c>
      <c r="AF78" s="27">
        <v>1931213</v>
      </c>
      <c r="AG78" s="27">
        <v>52</v>
      </c>
      <c r="AH78" s="27">
        <v>1900770</v>
      </c>
      <c r="AI78" s="27">
        <v>57</v>
      </c>
      <c r="AJ78" s="27">
        <v>1895769</v>
      </c>
      <c r="AK78" s="27">
        <v>52</v>
      </c>
      <c r="AL78" s="27">
        <v>44</v>
      </c>
      <c r="AM78" s="27">
        <v>58</v>
      </c>
      <c r="AN78" s="27">
        <v>54</v>
      </c>
      <c r="AO78" s="27">
        <v>51</v>
      </c>
      <c r="AP78" s="27">
        <v>55</v>
      </c>
      <c r="AQ78" s="27">
        <v>54</v>
      </c>
      <c r="AR78" s="27">
        <v>45</v>
      </c>
      <c r="AS78" s="27">
        <v>48</v>
      </c>
      <c r="AT78" s="27">
        <v>54</v>
      </c>
      <c r="AU78" s="27">
        <v>41</v>
      </c>
      <c r="AV78" s="27">
        <v>45</v>
      </c>
      <c r="AW78" s="27">
        <v>40</v>
      </c>
      <c r="AX78" s="27">
        <v>2216455</v>
      </c>
      <c r="AY78" s="27">
        <v>44</v>
      </c>
      <c r="AZ78" s="27">
        <v>1897927</v>
      </c>
      <c r="BA78" s="27">
        <v>1855372</v>
      </c>
      <c r="BB78" s="27">
        <v>1810237</v>
      </c>
      <c r="BC78" s="27">
        <v>1958368</v>
      </c>
      <c r="BD78" s="27">
        <v>1726110</v>
      </c>
      <c r="BE78" s="27">
        <v>1786221</v>
      </c>
      <c r="BF78" s="27">
        <v>1939146</v>
      </c>
      <c r="BG78" s="27">
        <v>1926452</v>
      </c>
      <c r="BH78" s="27">
        <v>1979013</v>
      </c>
      <c r="BI78" s="27">
        <v>1957624</v>
      </c>
      <c r="BJ78" s="27">
        <v>41</v>
      </c>
      <c r="BK78" s="27">
        <v>52</v>
      </c>
      <c r="BL78" s="27">
        <v>60</v>
      </c>
      <c r="BM78" s="27">
        <v>47</v>
      </c>
      <c r="BN78" s="27">
        <v>54</v>
      </c>
      <c r="BO78" s="27">
        <v>40</v>
      </c>
      <c r="BP78" s="27">
        <v>58</v>
      </c>
      <c r="BQ78" s="27">
        <v>54</v>
      </c>
      <c r="BR78" s="27">
        <v>61</v>
      </c>
      <c r="BS78" s="27">
        <v>45</v>
      </c>
      <c r="BT78" s="27">
        <v>46</v>
      </c>
      <c r="BU78" s="27">
        <v>46</v>
      </c>
      <c r="BV78" s="27">
        <v>2215710</v>
      </c>
      <c r="BW78" s="27">
        <v>2240441</v>
      </c>
      <c r="BX78" s="27">
        <v>1848758</v>
      </c>
      <c r="BY78" s="27">
        <v>50</v>
      </c>
      <c r="BZ78" s="27">
        <v>1967815</v>
      </c>
      <c r="CA78" s="27">
        <v>50</v>
      </c>
      <c r="CB78" s="27">
        <v>1826719</v>
      </c>
      <c r="CC78" s="27">
        <v>43</v>
      </c>
      <c r="CD78" s="27">
        <v>1943325</v>
      </c>
      <c r="CE78" s="27">
        <v>54</v>
      </c>
      <c r="CF78" s="27">
        <v>2013343</v>
      </c>
      <c r="CG78" s="27">
        <v>52</v>
      </c>
      <c r="CH78" s="27">
        <v>52</v>
      </c>
      <c r="CI78" s="27">
        <v>47</v>
      </c>
      <c r="CJ78" s="27">
        <v>45</v>
      </c>
      <c r="CK78" s="27">
        <v>51</v>
      </c>
      <c r="CL78" s="27">
        <v>53</v>
      </c>
      <c r="CM78" s="27">
        <v>52</v>
      </c>
      <c r="CN78" s="27">
        <v>52</v>
      </c>
      <c r="CO78" s="27">
        <v>59</v>
      </c>
      <c r="CP78" s="27">
        <v>47</v>
      </c>
      <c r="CQ78" s="27">
        <v>51</v>
      </c>
      <c r="CR78" s="27">
        <v>50</v>
      </c>
      <c r="CS78" s="27">
        <v>44</v>
      </c>
      <c r="CT78" s="27">
        <v>2095720</v>
      </c>
      <c r="CU78" s="27">
        <v>41</v>
      </c>
    </row>
    <row r="80" spans="1:99" x14ac:dyDescent="0.25">
      <c r="A80" s="24">
        <v>430530</v>
      </c>
      <c r="B80" s="23"/>
    </row>
    <row r="82" spans="2:99" ht="26.4" x14ac:dyDescent="0.25">
      <c r="B82" s="25" t="s">
        <v>9</v>
      </c>
      <c r="C82" s="25" t="s">
        <v>34</v>
      </c>
      <c r="D82" s="25" t="s">
        <v>323</v>
      </c>
      <c r="E82" s="25" t="s">
        <v>324</v>
      </c>
      <c r="F82" s="25" t="s">
        <v>325</v>
      </c>
      <c r="G82" s="25" t="s">
        <v>326</v>
      </c>
      <c r="H82" s="25" t="s">
        <v>327</v>
      </c>
      <c r="I82" s="25" t="s">
        <v>328</v>
      </c>
      <c r="J82" s="25" t="s">
        <v>329</v>
      </c>
      <c r="K82" s="25" t="s">
        <v>330</v>
      </c>
      <c r="L82" s="25" t="s">
        <v>331</v>
      </c>
      <c r="M82" s="25" t="s">
        <v>332</v>
      </c>
      <c r="N82" s="25" t="s">
        <v>333</v>
      </c>
      <c r="O82" s="25" t="s">
        <v>334</v>
      </c>
      <c r="P82" s="25" t="s">
        <v>335</v>
      </c>
      <c r="Q82" s="25" t="s">
        <v>336</v>
      </c>
      <c r="R82" s="25" t="s">
        <v>337</v>
      </c>
      <c r="S82" s="25" t="s">
        <v>338</v>
      </c>
      <c r="T82" s="25" t="s">
        <v>339</v>
      </c>
      <c r="U82" s="25" t="s">
        <v>340</v>
      </c>
      <c r="V82" s="25" t="s">
        <v>341</v>
      </c>
      <c r="W82" s="25" t="s">
        <v>342</v>
      </c>
      <c r="X82" s="25" t="s">
        <v>343</v>
      </c>
      <c r="Y82" s="25" t="s">
        <v>344</v>
      </c>
      <c r="Z82" s="25" t="s">
        <v>345</v>
      </c>
      <c r="AA82" s="25" t="s">
        <v>346</v>
      </c>
      <c r="AB82" s="25" t="s">
        <v>347</v>
      </c>
      <c r="AC82" s="25" t="s">
        <v>348</v>
      </c>
      <c r="AD82" s="25" t="s">
        <v>349</v>
      </c>
      <c r="AE82" s="25" t="s">
        <v>350</v>
      </c>
      <c r="AF82" s="25" t="s">
        <v>351</v>
      </c>
      <c r="AG82" s="25" t="s">
        <v>352</v>
      </c>
      <c r="AH82" s="25" t="s">
        <v>353</v>
      </c>
      <c r="AI82" s="25" t="s">
        <v>354</v>
      </c>
      <c r="AJ82" s="25" t="s">
        <v>355</v>
      </c>
      <c r="AK82" s="25" t="s">
        <v>356</v>
      </c>
      <c r="AL82" s="25" t="s">
        <v>357</v>
      </c>
      <c r="AM82" s="25" t="s">
        <v>358</v>
      </c>
      <c r="AN82" s="25" t="s">
        <v>359</v>
      </c>
      <c r="AO82" s="25" t="s">
        <v>360</v>
      </c>
      <c r="AP82" s="25" t="s">
        <v>361</v>
      </c>
      <c r="AQ82" s="25" t="s">
        <v>362</v>
      </c>
      <c r="AR82" s="25" t="s">
        <v>363</v>
      </c>
      <c r="AS82" s="25" t="s">
        <v>364</v>
      </c>
      <c r="AT82" s="25" t="s">
        <v>365</v>
      </c>
      <c r="AU82" s="25" t="s">
        <v>366</v>
      </c>
      <c r="AV82" s="25" t="s">
        <v>367</v>
      </c>
      <c r="AW82" s="25" t="s">
        <v>368</v>
      </c>
      <c r="AX82" s="25" t="s">
        <v>369</v>
      </c>
      <c r="AY82" s="25" t="s">
        <v>370</v>
      </c>
      <c r="AZ82" s="25" t="s">
        <v>371</v>
      </c>
      <c r="BA82" s="25" t="s">
        <v>372</v>
      </c>
      <c r="BB82" s="25" t="s">
        <v>373</v>
      </c>
      <c r="BC82" s="25" t="s">
        <v>374</v>
      </c>
      <c r="BD82" s="25" t="s">
        <v>375</v>
      </c>
      <c r="BE82" s="25" t="s">
        <v>376</v>
      </c>
      <c r="BF82" s="25" t="s">
        <v>377</v>
      </c>
      <c r="BG82" s="25" t="s">
        <v>378</v>
      </c>
      <c r="BH82" s="25" t="s">
        <v>379</v>
      </c>
      <c r="BI82" s="25" t="s">
        <v>380</v>
      </c>
      <c r="BJ82" s="25" t="s">
        <v>381</v>
      </c>
      <c r="BK82" s="25" t="s">
        <v>382</v>
      </c>
      <c r="BL82" s="25" t="s">
        <v>383</v>
      </c>
      <c r="BM82" s="25" t="s">
        <v>384</v>
      </c>
      <c r="BN82" s="25" t="s">
        <v>385</v>
      </c>
      <c r="BO82" s="25" t="s">
        <v>386</v>
      </c>
      <c r="BP82" s="25" t="s">
        <v>387</v>
      </c>
      <c r="BQ82" s="25" t="s">
        <v>388</v>
      </c>
      <c r="BR82" s="25" t="s">
        <v>389</v>
      </c>
      <c r="BS82" s="25" t="s">
        <v>390</v>
      </c>
      <c r="BT82" s="25" t="s">
        <v>391</v>
      </c>
      <c r="BU82" s="25" t="s">
        <v>392</v>
      </c>
      <c r="BV82" s="25" t="s">
        <v>393</v>
      </c>
      <c r="BW82" s="25" t="s">
        <v>394</v>
      </c>
      <c r="BX82" s="25" t="s">
        <v>395</v>
      </c>
      <c r="BY82" s="25" t="s">
        <v>396</v>
      </c>
      <c r="BZ82" s="25" t="s">
        <v>397</v>
      </c>
      <c r="CA82" s="25" t="s">
        <v>398</v>
      </c>
      <c r="CB82" s="25" t="s">
        <v>399</v>
      </c>
      <c r="CC82" s="25" t="s">
        <v>400</v>
      </c>
      <c r="CD82" s="25" t="s">
        <v>401</v>
      </c>
      <c r="CE82" s="25" t="s">
        <v>402</v>
      </c>
      <c r="CF82" s="25" t="s">
        <v>403</v>
      </c>
      <c r="CG82" s="25" t="s">
        <v>404</v>
      </c>
      <c r="CH82" s="25" t="s">
        <v>405</v>
      </c>
      <c r="CI82" s="25" t="s">
        <v>406</v>
      </c>
      <c r="CJ82" s="25" t="s">
        <v>407</v>
      </c>
      <c r="CK82" s="25" t="s">
        <v>408</v>
      </c>
      <c r="CL82" s="25" t="s">
        <v>409</v>
      </c>
      <c r="CM82" s="25" t="s">
        <v>410</v>
      </c>
      <c r="CN82" s="25" t="s">
        <v>411</v>
      </c>
      <c r="CO82" s="25" t="s">
        <v>412</v>
      </c>
      <c r="CP82" s="25" t="s">
        <v>413</v>
      </c>
      <c r="CQ82" s="25" t="s">
        <v>414</v>
      </c>
      <c r="CR82" s="25" t="s">
        <v>415</v>
      </c>
      <c r="CS82" s="25" t="s">
        <v>416</v>
      </c>
      <c r="CT82" s="25" t="s">
        <v>417</v>
      </c>
      <c r="CU82" s="25" t="s">
        <v>418</v>
      </c>
    </row>
    <row r="83" spans="2:99" x14ac:dyDescent="0.25">
      <c r="B83" s="26">
        <v>0</v>
      </c>
      <c r="C83" s="27">
        <v>26</v>
      </c>
      <c r="D83" s="27">
        <v>2216608</v>
      </c>
      <c r="E83" s="27">
        <v>2385956</v>
      </c>
      <c r="F83" s="27">
        <v>2229481</v>
      </c>
      <c r="G83" s="27">
        <v>2248810</v>
      </c>
      <c r="H83" s="27">
        <v>2081745</v>
      </c>
      <c r="I83" s="27">
        <v>2283076</v>
      </c>
      <c r="J83" s="27">
        <v>2208114</v>
      </c>
      <c r="K83" s="27">
        <v>2250504</v>
      </c>
      <c r="L83" s="27">
        <v>2235172</v>
      </c>
      <c r="M83" s="27">
        <v>2251164</v>
      </c>
      <c r="N83" s="27">
        <v>54</v>
      </c>
      <c r="O83" s="27">
        <v>44</v>
      </c>
      <c r="P83" s="27">
        <v>50</v>
      </c>
      <c r="Q83" s="27">
        <v>48</v>
      </c>
      <c r="R83" s="27">
        <v>55</v>
      </c>
      <c r="S83" s="27">
        <v>43</v>
      </c>
      <c r="T83" s="27">
        <v>50</v>
      </c>
      <c r="U83" s="27">
        <v>53</v>
      </c>
      <c r="V83" s="27">
        <v>50</v>
      </c>
      <c r="W83" s="27">
        <v>46</v>
      </c>
      <c r="X83" s="27">
        <v>2244897</v>
      </c>
      <c r="Y83" s="27">
        <v>2283167</v>
      </c>
      <c r="Z83" s="27">
        <v>2225401</v>
      </c>
      <c r="AA83" s="27">
        <v>2249879</v>
      </c>
      <c r="AB83" s="27">
        <v>2215755</v>
      </c>
      <c r="AC83" s="27">
        <v>57</v>
      </c>
      <c r="AD83" s="27">
        <v>2016130</v>
      </c>
      <c r="AE83" s="27">
        <v>52</v>
      </c>
      <c r="AF83" s="27">
        <v>2280707</v>
      </c>
      <c r="AG83" s="27">
        <v>48</v>
      </c>
      <c r="AH83" s="27">
        <v>2278700</v>
      </c>
      <c r="AI83" s="27">
        <v>50</v>
      </c>
      <c r="AJ83" s="27">
        <v>2353033</v>
      </c>
      <c r="AK83" s="27">
        <v>55</v>
      </c>
      <c r="AL83" s="27">
        <v>53</v>
      </c>
      <c r="AM83" s="27">
        <v>47</v>
      </c>
      <c r="AN83" s="27">
        <v>55</v>
      </c>
      <c r="AO83" s="27">
        <v>50</v>
      </c>
      <c r="AP83" s="27">
        <v>50</v>
      </c>
      <c r="AQ83" s="27">
        <v>58</v>
      </c>
      <c r="AR83" s="27">
        <v>50</v>
      </c>
      <c r="AS83" s="27">
        <v>43</v>
      </c>
      <c r="AT83" s="27">
        <v>51</v>
      </c>
      <c r="AU83" s="27">
        <v>60</v>
      </c>
      <c r="AV83" s="27">
        <v>2310518</v>
      </c>
      <c r="AW83" s="27">
        <v>55</v>
      </c>
      <c r="AX83" s="27">
        <v>2175967</v>
      </c>
      <c r="AY83" s="27">
        <v>47</v>
      </c>
      <c r="AZ83" s="27">
        <v>2287508</v>
      </c>
      <c r="BA83" s="27">
        <v>2340259</v>
      </c>
      <c r="BB83" s="27">
        <v>2270719</v>
      </c>
      <c r="BC83" s="27">
        <v>2249728</v>
      </c>
      <c r="BD83" s="27">
        <v>2232811</v>
      </c>
      <c r="BE83" s="27">
        <v>2206483</v>
      </c>
      <c r="BF83" s="27">
        <v>1976319</v>
      </c>
      <c r="BG83" s="27">
        <v>2276835</v>
      </c>
      <c r="BH83" s="27">
        <v>2186209</v>
      </c>
      <c r="BI83" s="27">
        <v>2277323</v>
      </c>
      <c r="BJ83" s="27">
        <v>52</v>
      </c>
      <c r="BK83" s="27">
        <v>50</v>
      </c>
      <c r="BL83" s="27">
        <v>50</v>
      </c>
      <c r="BM83" s="27">
        <v>68</v>
      </c>
      <c r="BN83" s="27">
        <v>57</v>
      </c>
      <c r="BO83" s="27">
        <v>53</v>
      </c>
      <c r="BP83" s="27">
        <v>57</v>
      </c>
      <c r="BQ83" s="27">
        <v>52</v>
      </c>
      <c r="BR83" s="27">
        <v>53</v>
      </c>
      <c r="BS83" s="27">
        <v>45</v>
      </c>
      <c r="BT83" s="27">
        <v>2320068</v>
      </c>
      <c r="BU83" s="27">
        <v>2342108</v>
      </c>
      <c r="BV83" s="27">
        <v>2241808</v>
      </c>
      <c r="BW83" s="27">
        <v>2347907</v>
      </c>
      <c r="BX83" s="27">
        <v>2252985</v>
      </c>
      <c r="BY83" s="27">
        <v>55</v>
      </c>
      <c r="BZ83" s="27">
        <v>2345639</v>
      </c>
      <c r="CA83" s="27">
        <v>53</v>
      </c>
      <c r="CB83" s="27">
        <v>2277501</v>
      </c>
      <c r="CC83" s="27">
        <v>46</v>
      </c>
      <c r="CD83" s="27">
        <v>1778792</v>
      </c>
      <c r="CE83" s="27">
        <v>53</v>
      </c>
      <c r="CF83" s="27">
        <v>2329840</v>
      </c>
      <c r="CG83" s="27">
        <v>53</v>
      </c>
      <c r="CH83" s="27">
        <v>47</v>
      </c>
      <c r="CI83" s="27">
        <v>48</v>
      </c>
      <c r="CJ83" s="27">
        <v>46</v>
      </c>
      <c r="CK83" s="27">
        <v>46</v>
      </c>
      <c r="CL83" s="27">
        <v>48</v>
      </c>
      <c r="CM83" s="27">
        <v>57</v>
      </c>
      <c r="CN83" s="27">
        <v>53</v>
      </c>
      <c r="CO83" s="27">
        <v>65</v>
      </c>
      <c r="CP83" s="27">
        <v>50</v>
      </c>
      <c r="CQ83" s="27">
        <v>51</v>
      </c>
      <c r="CR83" s="27">
        <v>2434101</v>
      </c>
      <c r="CS83" s="27">
        <v>49</v>
      </c>
      <c r="CT83" s="27">
        <v>2342279</v>
      </c>
      <c r="CU83" s="27">
        <v>57</v>
      </c>
    </row>
    <row r="84" spans="2:99" x14ac:dyDescent="0.25">
      <c r="B84" s="26">
        <v>3.472222222222222E-3</v>
      </c>
      <c r="C84" s="27">
        <v>26</v>
      </c>
      <c r="D84" s="27">
        <v>2162593</v>
      </c>
      <c r="E84" s="27">
        <v>2295420</v>
      </c>
      <c r="F84" s="27">
        <v>2177413</v>
      </c>
      <c r="G84" s="27">
        <v>2182393</v>
      </c>
      <c r="H84" s="27">
        <v>2047880</v>
      </c>
      <c r="I84" s="27">
        <v>2222271</v>
      </c>
      <c r="J84" s="27">
        <v>2144816</v>
      </c>
      <c r="K84" s="27">
        <v>2191263</v>
      </c>
      <c r="L84" s="27">
        <v>2172303</v>
      </c>
      <c r="M84" s="27">
        <v>2199746</v>
      </c>
      <c r="N84" s="27">
        <v>53</v>
      </c>
      <c r="O84" s="27">
        <v>51</v>
      </c>
      <c r="P84" s="27">
        <v>51</v>
      </c>
      <c r="Q84" s="27">
        <v>59</v>
      </c>
      <c r="R84" s="27">
        <v>51</v>
      </c>
      <c r="S84" s="27">
        <v>60</v>
      </c>
      <c r="T84" s="27">
        <v>57</v>
      </c>
      <c r="U84" s="27">
        <v>46</v>
      </c>
      <c r="V84" s="27">
        <v>49</v>
      </c>
      <c r="W84" s="27">
        <v>52</v>
      </c>
      <c r="X84" s="27">
        <v>2206797</v>
      </c>
      <c r="Y84" s="27">
        <v>2232436</v>
      </c>
      <c r="Z84" s="27">
        <v>2173688</v>
      </c>
      <c r="AA84" s="27">
        <v>2208954</v>
      </c>
      <c r="AB84" s="27">
        <v>2162564</v>
      </c>
      <c r="AC84" s="27">
        <v>60</v>
      </c>
      <c r="AD84" s="27">
        <v>1960575</v>
      </c>
      <c r="AE84" s="27">
        <v>54</v>
      </c>
      <c r="AF84" s="27">
        <v>2232151</v>
      </c>
      <c r="AG84" s="27">
        <v>51</v>
      </c>
      <c r="AH84" s="27">
        <v>2221792</v>
      </c>
      <c r="AI84" s="27">
        <v>53</v>
      </c>
      <c r="AJ84" s="27">
        <v>2284562</v>
      </c>
      <c r="AK84" s="27">
        <v>50</v>
      </c>
      <c r="AL84" s="27">
        <v>45</v>
      </c>
      <c r="AM84" s="27">
        <v>55</v>
      </c>
      <c r="AN84" s="27">
        <v>52</v>
      </c>
      <c r="AO84" s="27">
        <v>49</v>
      </c>
      <c r="AP84" s="27">
        <v>58</v>
      </c>
      <c r="AQ84" s="27">
        <v>53</v>
      </c>
      <c r="AR84" s="27">
        <v>61</v>
      </c>
      <c r="AS84" s="27">
        <v>49</v>
      </c>
      <c r="AT84" s="27">
        <v>45</v>
      </c>
      <c r="AU84" s="27">
        <v>54</v>
      </c>
      <c r="AV84" s="27">
        <v>2242612</v>
      </c>
      <c r="AW84" s="27">
        <v>40</v>
      </c>
      <c r="AX84" s="27">
        <v>2112019</v>
      </c>
      <c r="AY84" s="27">
        <v>46</v>
      </c>
      <c r="AZ84" s="27">
        <v>2240397</v>
      </c>
      <c r="BA84" s="27">
        <v>2288057</v>
      </c>
      <c r="BB84" s="27">
        <v>2219604</v>
      </c>
      <c r="BC84" s="27">
        <v>2215128</v>
      </c>
      <c r="BD84" s="27">
        <v>2192735</v>
      </c>
      <c r="BE84" s="27">
        <v>2164478</v>
      </c>
      <c r="BF84" s="27">
        <v>1946780</v>
      </c>
      <c r="BG84" s="27">
        <v>2228580</v>
      </c>
      <c r="BH84" s="27">
        <v>2132148</v>
      </c>
      <c r="BI84" s="27">
        <v>2223970</v>
      </c>
      <c r="BJ84" s="27">
        <v>45</v>
      </c>
      <c r="BK84" s="27">
        <v>49</v>
      </c>
      <c r="BL84" s="27">
        <v>51</v>
      </c>
      <c r="BM84" s="27">
        <v>47</v>
      </c>
      <c r="BN84" s="27">
        <v>65</v>
      </c>
      <c r="BO84" s="27">
        <v>48</v>
      </c>
      <c r="BP84" s="27">
        <v>56</v>
      </c>
      <c r="BQ84" s="27">
        <v>50</v>
      </c>
      <c r="BR84" s="27">
        <v>54</v>
      </c>
      <c r="BS84" s="27">
        <v>53</v>
      </c>
      <c r="BT84" s="27">
        <v>2289412</v>
      </c>
      <c r="BU84" s="27">
        <v>2318531</v>
      </c>
      <c r="BV84" s="27">
        <v>2205103</v>
      </c>
      <c r="BW84" s="27">
        <v>2280943</v>
      </c>
      <c r="BX84" s="27">
        <v>2221011</v>
      </c>
      <c r="BY84" s="27">
        <v>50</v>
      </c>
      <c r="BZ84" s="27">
        <v>2295069</v>
      </c>
      <c r="CA84" s="27">
        <v>46</v>
      </c>
      <c r="CB84" s="27">
        <v>2241105</v>
      </c>
      <c r="CC84" s="27">
        <v>53</v>
      </c>
      <c r="CD84" s="27">
        <v>1735235</v>
      </c>
      <c r="CE84" s="27">
        <v>61</v>
      </c>
      <c r="CF84" s="27">
        <v>2281277</v>
      </c>
      <c r="CG84" s="27">
        <v>57</v>
      </c>
      <c r="CH84" s="27">
        <v>47</v>
      </c>
      <c r="CI84" s="27">
        <v>47</v>
      </c>
      <c r="CJ84" s="27">
        <v>62</v>
      </c>
      <c r="CK84" s="27">
        <v>50</v>
      </c>
      <c r="CL84" s="27">
        <v>46</v>
      </c>
      <c r="CM84" s="27">
        <v>55</v>
      </c>
      <c r="CN84" s="27">
        <v>54</v>
      </c>
      <c r="CO84" s="27">
        <v>59</v>
      </c>
      <c r="CP84" s="27">
        <v>53</v>
      </c>
      <c r="CQ84" s="27">
        <v>55</v>
      </c>
      <c r="CR84" s="27">
        <v>2387740</v>
      </c>
      <c r="CS84" s="27">
        <v>54</v>
      </c>
      <c r="CT84" s="27">
        <v>2298510</v>
      </c>
      <c r="CU84" s="27">
        <v>52</v>
      </c>
    </row>
    <row r="85" spans="2:99" x14ac:dyDescent="0.25">
      <c r="B85" s="26">
        <v>6.9444444444444441E-3</v>
      </c>
      <c r="C85" s="27">
        <v>26</v>
      </c>
      <c r="D85" s="27">
        <v>2126262</v>
      </c>
      <c r="E85" s="27">
        <v>2261395</v>
      </c>
      <c r="F85" s="27">
        <v>2130718</v>
      </c>
      <c r="G85" s="27">
        <v>2150026</v>
      </c>
      <c r="H85" s="27">
        <v>1996631</v>
      </c>
      <c r="I85" s="27">
        <v>2165405</v>
      </c>
      <c r="J85" s="27">
        <v>2115059</v>
      </c>
      <c r="K85" s="27">
        <v>2163030</v>
      </c>
      <c r="L85" s="27">
        <v>2147003</v>
      </c>
      <c r="M85" s="27">
        <v>2160482</v>
      </c>
      <c r="N85" s="27">
        <v>44</v>
      </c>
      <c r="O85" s="27">
        <v>48</v>
      </c>
      <c r="P85" s="27">
        <v>52</v>
      </c>
      <c r="Q85" s="27">
        <v>53</v>
      </c>
      <c r="R85" s="27">
        <v>61</v>
      </c>
      <c r="S85" s="27">
        <v>44</v>
      </c>
      <c r="T85" s="27">
        <v>49</v>
      </c>
      <c r="U85" s="27">
        <v>57</v>
      </c>
      <c r="V85" s="27">
        <v>52</v>
      </c>
      <c r="W85" s="27">
        <v>52</v>
      </c>
      <c r="X85" s="27">
        <v>2149742</v>
      </c>
      <c r="Y85" s="27">
        <v>2191711</v>
      </c>
      <c r="Z85" s="27">
        <v>2149364</v>
      </c>
      <c r="AA85" s="27">
        <v>2158500</v>
      </c>
      <c r="AB85" s="27">
        <v>2121890</v>
      </c>
      <c r="AC85" s="27">
        <v>69</v>
      </c>
      <c r="AD85" s="27">
        <v>1930289</v>
      </c>
      <c r="AE85" s="27">
        <v>51</v>
      </c>
      <c r="AF85" s="27">
        <v>2180109</v>
      </c>
      <c r="AG85" s="27">
        <v>53</v>
      </c>
      <c r="AH85" s="27">
        <v>2182216</v>
      </c>
      <c r="AI85" s="27">
        <v>50</v>
      </c>
      <c r="AJ85" s="27">
        <v>2254094</v>
      </c>
      <c r="AK85" s="27">
        <v>43</v>
      </c>
      <c r="AL85" s="27">
        <v>51</v>
      </c>
      <c r="AM85" s="27">
        <v>39</v>
      </c>
      <c r="AN85" s="27">
        <v>47</v>
      </c>
      <c r="AO85" s="27">
        <v>50</v>
      </c>
      <c r="AP85" s="27">
        <v>52</v>
      </c>
      <c r="AQ85" s="27">
        <v>60</v>
      </c>
      <c r="AR85" s="27">
        <v>50</v>
      </c>
      <c r="AS85" s="27">
        <v>48</v>
      </c>
      <c r="AT85" s="27">
        <v>47</v>
      </c>
      <c r="AU85" s="27">
        <v>61</v>
      </c>
      <c r="AV85" s="27">
        <v>2205928</v>
      </c>
      <c r="AW85" s="27">
        <v>48</v>
      </c>
      <c r="AX85" s="27">
        <v>2083359</v>
      </c>
      <c r="AY85" s="27">
        <v>46</v>
      </c>
      <c r="AZ85" s="27">
        <v>2205355</v>
      </c>
      <c r="BA85" s="27">
        <v>2251330</v>
      </c>
      <c r="BB85" s="27">
        <v>2180863</v>
      </c>
      <c r="BC85" s="27">
        <v>2156775</v>
      </c>
      <c r="BD85" s="27">
        <v>2159846</v>
      </c>
      <c r="BE85" s="27">
        <v>2129454</v>
      </c>
      <c r="BF85" s="27">
        <v>1914195</v>
      </c>
      <c r="BG85" s="27">
        <v>2172868</v>
      </c>
      <c r="BH85" s="27">
        <v>2101535</v>
      </c>
      <c r="BI85" s="27">
        <v>2182525</v>
      </c>
      <c r="BJ85" s="27">
        <v>42</v>
      </c>
      <c r="BK85" s="27">
        <v>43</v>
      </c>
      <c r="BL85" s="27">
        <v>49</v>
      </c>
      <c r="BM85" s="27">
        <v>45</v>
      </c>
      <c r="BN85" s="27">
        <v>48</v>
      </c>
      <c r="BO85" s="27">
        <v>49</v>
      </c>
      <c r="BP85" s="27">
        <v>55</v>
      </c>
      <c r="BQ85" s="27">
        <v>49</v>
      </c>
      <c r="BR85" s="27">
        <v>59</v>
      </c>
      <c r="BS85" s="27">
        <v>54</v>
      </c>
      <c r="BT85" s="27">
        <v>2275993</v>
      </c>
      <c r="BU85" s="27">
        <v>2298206</v>
      </c>
      <c r="BV85" s="27">
        <v>2166231</v>
      </c>
      <c r="BW85" s="27">
        <v>2247169</v>
      </c>
      <c r="BX85" s="27">
        <v>2192292</v>
      </c>
      <c r="BY85" s="27">
        <v>49</v>
      </c>
      <c r="BZ85" s="27">
        <v>2259935</v>
      </c>
      <c r="CA85" s="27">
        <v>52</v>
      </c>
      <c r="CB85" s="27">
        <v>2216639</v>
      </c>
      <c r="CC85" s="27">
        <v>51</v>
      </c>
      <c r="CD85" s="27">
        <v>1700807</v>
      </c>
      <c r="CE85" s="27">
        <v>56</v>
      </c>
      <c r="CF85" s="27">
        <v>2237174</v>
      </c>
      <c r="CG85" s="27">
        <v>56</v>
      </c>
      <c r="CH85" s="27">
        <v>57</v>
      </c>
      <c r="CI85" s="27">
        <v>51</v>
      </c>
      <c r="CJ85" s="27">
        <v>53</v>
      </c>
      <c r="CK85" s="27">
        <v>47</v>
      </c>
      <c r="CL85" s="27">
        <v>56</v>
      </c>
      <c r="CM85" s="27">
        <v>52</v>
      </c>
      <c r="CN85" s="27">
        <v>47</v>
      </c>
      <c r="CO85" s="27">
        <v>50</v>
      </c>
      <c r="CP85" s="27">
        <v>53</v>
      </c>
      <c r="CQ85" s="27">
        <v>51</v>
      </c>
      <c r="CR85" s="27">
        <v>2380000</v>
      </c>
      <c r="CS85" s="27">
        <v>57</v>
      </c>
      <c r="CT85" s="27">
        <v>2257365</v>
      </c>
      <c r="CU85" s="27">
        <v>57</v>
      </c>
    </row>
    <row r="86" spans="2:99" x14ac:dyDescent="0.25">
      <c r="B86" s="26">
        <v>1.0416666666666666E-2</v>
      </c>
      <c r="C86" s="27">
        <v>26</v>
      </c>
      <c r="D86" s="27">
        <v>2087972</v>
      </c>
      <c r="E86" s="27">
        <v>2218516</v>
      </c>
      <c r="F86" s="27">
        <v>2089402</v>
      </c>
      <c r="G86" s="27">
        <v>2103735</v>
      </c>
      <c r="H86" s="27">
        <v>1976333</v>
      </c>
      <c r="I86" s="27">
        <v>2140986</v>
      </c>
      <c r="J86" s="27">
        <v>2082504</v>
      </c>
      <c r="K86" s="27">
        <v>2140368</v>
      </c>
      <c r="L86" s="27">
        <v>2113146</v>
      </c>
      <c r="M86" s="27">
        <v>2117440</v>
      </c>
      <c r="N86" s="27">
        <v>51</v>
      </c>
      <c r="O86" s="27">
        <v>50</v>
      </c>
      <c r="P86" s="27">
        <v>54</v>
      </c>
      <c r="Q86" s="27">
        <v>59</v>
      </c>
      <c r="R86" s="27">
        <v>45</v>
      </c>
      <c r="S86" s="27">
        <v>57</v>
      </c>
      <c r="T86" s="27">
        <v>49</v>
      </c>
      <c r="U86" s="27">
        <v>60</v>
      </c>
      <c r="V86" s="27">
        <v>54</v>
      </c>
      <c r="W86" s="27">
        <v>47</v>
      </c>
      <c r="X86" s="27">
        <v>2110532</v>
      </c>
      <c r="Y86" s="27">
        <v>2166908</v>
      </c>
      <c r="Z86" s="27">
        <v>2125782</v>
      </c>
      <c r="AA86" s="27">
        <v>2144910</v>
      </c>
      <c r="AB86" s="27">
        <v>2092041</v>
      </c>
      <c r="AC86" s="27">
        <v>48</v>
      </c>
      <c r="AD86" s="27">
        <v>1897232</v>
      </c>
      <c r="AE86" s="27">
        <v>45</v>
      </c>
      <c r="AF86" s="27">
        <v>2165256</v>
      </c>
      <c r="AG86" s="27">
        <v>49</v>
      </c>
      <c r="AH86" s="27">
        <v>2175441</v>
      </c>
      <c r="AI86" s="27">
        <v>44</v>
      </c>
      <c r="AJ86" s="27">
        <v>2225851</v>
      </c>
      <c r="AK86" s="27">
        <v>45</v>
      </c>
      <c r="AL86" s="27">
        <v>56</v>
      </c>
      <c r="AM86" s="27">
        <v>51</v>
      </c>
      <c r="AN86" s="27">
        <v>53</v>
      </c>
      <c r="AO86" s="27">
        <v>55</v>
      </c>
      <c r="AP86" s="27">
        <v>50</v>
      </c>
      <c r="AQ86" s="27">
        <v>59</v>
      </c>
      <c r="AR86" s="27">
        <v>41</v>
      </c>
      <c r="AS86" s="27">
        <v>52</v>
      </c>
      <c r="AT86" s="27">
        <v>49</v>
      </c>
      <c r="AU86" s="27">
        <v>49</v>
      </c>
      <c r="AV86" s="27">
        <v>2181631</v>
      </c>
      <c r="AW86" s="27">
        <v>56</v>
      </c>
      <c r="AX86" s="27">
        <v>2063602</v>
      </c>
      <c r="AY86" s="27">
        <v>37</v>
      </c>
      <c r="AZ86" s="27">
        <v>2170644</v>
      </c>
      <c r="BA86" s="27">
        <v>2223242</v>
      </c>
      <c r="BB86" s="27">
        <v>2159054</v>
      </c>
      <c r="BC86" s="27">
        <v>2132199</v>
      </c>
      <c r="BD86" s="27">
        <v>2132333</v>
      </c>
      <c r="BE86" s="27">
        <v>2104071</v>
      </c>
      <c r="BF86" s="27">
        <v>1880181</v>
      </c>
      <c r="BG86" s="27">
        <v>2165642</v>
      </c>
      <c r="BH86" s="27">
        <v>2083906</v>
      </c>
      <c r="BI86" s="27">
        <v>2153403</v>
      </c>
      <c r="BJ86" s="27">
        <v>57</v>
      </c>
      <c r="BK86" s="27">
        <v>44</v>
      </c>
      <c r="BL86" s="27">
        <v>51</v>
      </c>
      <c r="BM86" s="27">
        <v>54</v>
      </c>
      <c r="BN86" s="27">
        <v>43</v>
      </c>
      <c r="BO86" s="27">
        <v>47</v>
      </c>
      <c r="BP86" s="27">
        <v>49</v>
      </c>
      <c r="BQ86" s="27">
        <v>47</v>
      </c>
      <c r="BR86" s="27">
        <v>53</v>
      </c>
      <c r="BS86" s="27">
        <v>53</v>
      </c>
      <c r="BT86" s="27">
        <v>2267240</v>
      </c>
      <c r="BU86" s="27">
        <v>2293360</v>
      </c>
      <c r="BV86" s="27">
        <v>2129271</v>
      </c>
      <c r="BW86" s="27">
        <v>2221693</v>
      </c>
      <c r="BX86" s="27">
        <v>2170429</v>
      </c>
      <c r="BY86" s="27">
        <v>48</v>
      </c>
      <c r="BZ86" s="27">
        <v>2229597</v>
      </c>
      <c r="CA86" s="27">
        <v>54</v>
      </c>
      <c r="CB86" s="27">
        <v>2191407</v>
      </c>
      <c r="CC86" s="27">
        <v>44</v>
      </c>
      <c r="CD86" s="27">
        <v>1693304</v>
      </c>
      <c r="CE86" s="27">
        <v>45</v>
      </c>
      <c r="CF86" s="27">
        <v>2223017</v>
      </c>
      <c r="CG86" s="27">
        <v>48</v>
      </c>
      <c r="CH86" s="27">
        <v>45</v>
      </c>
      <c r="CI86" s="27">
        <v>42</v>
      </c>
      <c r="CJ86" s="27">
        <v>55</v>
      </c>
      <c r="CK86" s="27">
        <v>49</v>
      </c>
      <c r="CL86" s="27">
        <v>48</v>
      </c>
      <c r="CM86" s="27">
        <v>52</v>
      </c>
      <c r="CN86" s="27">
        <v>52</v>
      </c>
      <c r="CO86" s="27">
        <v>54</v>
      </c>
      <c r="CP86" s="27">
        <v>53</v>
      </c>
      <c r="CQ86" s="27">
        <v>52</v>
      </c>
      <c r="CR86" s="27">
        <v>2352573</v>
      </c>
      <c r="CS86" s="27">
        <v>50</v>
      </c>
      <c r="CT86" s="27">
        <v>2234282</v>
      </c>
      <c r="CU86" s="27">
        <v>54</v>
      </c>
    </row>
    <row r="87" spans="2:99" x14ac:dyDescent="0.25">
      <c r="B87" s="26">
        <v>1.3888888888888888E-2</v>
      </c>
      <c r="C87" s="27">
        <v>26</v>
      </c>
      <c r="D87" s="27">
        <v>2065514</v>
      </c>
      <c r="E87" s="27">
        <v>2189485</v>
      </c>
      <c r="F87" s="27">
        <v>2066793</v>
      </c>
      <c r="G87" s="27">
        <v>2064486</v>
      </c>
      <c r="H87" s="27">
        <v>1942517</v>
      </c>
      <c r="I87" s="27">
        <v>2115127</v>
      </c>
      <c r="J87" s="27">
        <v>2064875</v>
      </c>
      <c r="K87" s="27">
        <v>2097493</v>
      </c>
      <c r="L87" s="27">
        <v>2088936</v>
      </c>
      <c r="M87" s="27">
        <v>2096726</v>
      </c>
      <c r="N87" s="27">
        <v>47</v>
      </c>
      <c r="O87" s="27">
        <v>49</v>
      </c>
      <c r="P87" s="27">
        <v>53</v>
      </c>
      <c r="Q87" s="27">
        <v>56</v>
      </c>
      <c r="R87" s="27">
        <v>57</v>
      </c>
      <c r="S87" s="27">
        <v>54</v>
      </c>
      <c r="T87" s="27">
        <v>60</v>
      </c>
      <c r="U87" s="27">
        <v>54</v>
      </c>
      <c r="V87" s="27">
        <v>50</v>
      </c>
      <c r="W87" s="27">
        <v>56</v>
      </c>
      <c r="X87" s="27">
        <v>2089095</v>
      </c>
      <c r="Y87" s="27">
        <v>2127015</v>
      </c>
      <c r="Z87" s="27">
        <v>2101174</v>
      </c>
      <c r="AA87" s="27">
        <v>2127167</v>
      </c>
      <c r="AB87" s="27">
        <v>2069597</v>
      </c>
      <c r="AC87" s="27">
        <v>46</v>
      </c>
      <c r="AD87" s="27">
        <v>1872857</v>
      </c>
      <c r="AE87" s="27">
        <v>49</v>
      </c>
      <c r="AF87" s="27">
        <v>2131163</v>
      </c>
      <c r="AG87" s="27">
        <v>53</v>
      </c>
      <c r="AH87" s="27">
        <v>2143432</v>
      </c>
      <c r="AI87" s="27">
        <v>56</v>
      </c>
      <c r="AJ87" s="27">
        <v>2206585</v>
      </c>
      <c r="AK87" s="27">
        <v>50</v>
      </c>
      <c r="AL87" s="27">
        <v>43</v>
      </c>
      <c r="AM87" s="27">
        <v>57</v>
      </c>
      <c r="AN87" s="27">
        <v>55</v>
      </c>
      <c r="AO87" s="27">
        <v>53</v>
      </c>
      <c r="AP87" s="27">
        <v>58</v>
      </c>
      <c r="AQ87" s="27">
        <v>45</v>
      </c>
      <c r="AR87" s="27">
        <v>61</v>
      </c>
      <c r="AS87" s="27">
        <v>44</v>
      </c>
      <c r="AT87" s="27">
        <v>50</v>
      </c>
      <c r="AU87" s="27">
        <v>49</v>
      </c>
      <c r="AV87" s="27">
        <v>2151360</v>
      </c>
      <c r="AW87" s="27">
        <v>59</v>
      </c>
      <c r="AX87" s="27">
        <v>2045305</v>
      </c>
      <c r="AY87" s="27">
        <v>39</v>
      </c>
      <c r="AZ87" s="27">
        <v>2141017</v>
      </c>
      <c r="BA87" s="27">
        <v>2198273</v>
      </c>
      <c r="BB87" s="27">
        <v>2123766</v>
      </c>
      <c r="BC87" s="27">
        <v>2111019</v>
      </c>
      <c r="BD87" s="27">
        <v>2097006</v>
      </c>
      <c r="BE87" s="27">
        <v>2069327</v>
      </c>
      <c r="BF87" s="27">
        <v>1852800</v>
      </c>
      <c r="BG87" s="27">
        <v>2123167</v>
      </c>
      <c r="BH87" s="27">
        <v>2040333</v>
      </c>
      <c r="BI87" s="27">
        <v>2137146</v>
      </c>
      <c r="BJ87" s="27">
        <v>54</v>
      </c>
      <c r="BK87" s="27">
        <v>58</v>
      </c>
      <c r="BL87" s="27">
        <v>43</v>
      </c>
      <c r="BM87" s="27">
        <v>48</v>
      </c>
      <c r="BN87" s="27">
        <v>49</v>
      </c>
      <c r="BO87" s="27">
        <v>49</v>
      </c>
      <c r="BP87" s="27">
        <v>57</v>
      </c>
      <c r="BQ87" s="27">
        <v>48</v>
      </c>
      <c r="BR87" s="27">
        <v>58</v>
      </c>
      <c r="BS87" s="27">
        <v>49</v>
      </c>
      <c r="BT87" s="27">
        <v>2269075</v>
      </c>
      <c r="BU87" s="27">
        <v>2283438</v>
      </c>
      <c r="BV87" s="27">
        <v>2101764</v>
      </c>
      <c r="BW87" s="27">
        <v>2193233</v>
      </c>
      <c r="BX87" s="27">
        <v>2141801</v>
      </c>
      <c r="BY87" s="27">
        <v>45</v>
      </c>
      <c r="BZ87" s="27">
        <v>2207030</v>
      </c>
      <c r="CA87" s="27">
        <v>48</v>
      </c>
      <c r="CB87" s="27">
        <v>2165397</v>
      </c>
      <c r="CC87" s="27">
        <v>61</v>
      </c>
      <c r="CD87" s="27">
        <v>1656475</v>
      </c>
      <c r="CE87" s="27">
        <v>60</v>
      </c>
      <c r="CF87" s="27">
        <v>2200832</v>
      </c>
      <c r="CG87" s="27">
        <v>51</v>
      </c>
      <c r="CH87" s="27">
        <v>55</v>
      </c>
      <c r="CI87" s="27">
        <v>52</v>
      </c>
      <c r="CJ87" s="27">
        <v>47</v>
      </c>
      <c r="CK87" s="27">
        <v>51</v>
      </c>
      <c r="CL87" s="27">
        <v>52</v>
      </c>
      <c r="CM87" s="27">
        <v>50</v>
      </c>
      <c r="CN87" s="27">
        <v>50</v>
      </c>
      <c r="CO87" s="27">
        <v>47</v>
      </c>
      <c r="CP87" s="27">
        <v>48</v>
      </c>
      <c r="CQ87" s="27">
        <v>59</v>
      </c>
      <c r="CR87" s="27">
        <v>2360287</v>
      </c>
      <c r="CS87" s="27">
        <v>51</v>
      </c>
      <c r="CT87" s="27">
        <v>2197721</v>
      </c>
      <c r="CU87" s="27">
        <v>55</v>
      </c>
    </row>
    <row r="88" spans="2:99" x14ac:dyDescent="0.25">
      <c r="B88" s="26">
        <v>1.7361111111111112E-2</v>
      </c>
      <c r="C88" s="27">
        <v>26.1</v>
      </c>
      <c r="D88" s="27">
        <v>2029275</v>
      </c>
      <c r="E88" s="27">
        <v>2169725</v>
      </c>
      <c r="F88" s="27">
        <v>2023748</v>
      </c>
      <c r="G88" s="27">
        <v>2036282</v>
      </c>
      <c r="H88" s="27">
        <v>1916882</v>
      </c>
      <c r="I88" s="27">
        <v>2083295</v>
      </c>
      <c r="J88" s="27">
        <v>2032776</v>
      </c>
      <c r="K88" s="27">
        <v>2070252</v>
      </c>
      <c r="L88" s="27">
        <v>2062714</v>
      </c>
      <c r="M88" s="27">
        <v>2076298</v>
      </c>
      <c r="N88" s="27">
        <v>47</v>
      </c>
      <c r="O88" s="27">
        <v>39</v>
      </c>
      <c r="P88" s="27">
        <v>43</v>
      </c>
      <c r="Q88" s="27">
        <v>53</v>
      </c>
      <c r="R88" s="27">
        <v>57</v>
      </c>
      <c r="S88" s="27">
        <v>50</v>
      </c>
      <c r="T88" s="27">
        <v>50</v>
      </c>
      <c r="U88" s="27">
        <v>47</v>
      </c>
      <c r="V88" s="27">
        <v>45</v>
      </c>
      <c r="W88" s="27">
        <v>54</v>
      </c>
      <c r="X88" s="27">
        <v>2049504</v>
      </c>
      <c r="Y88" s="27">
        <v>2107041</v>
      </c>
      <c r="Z88" s="27">
        <v>2073545</v>
      </c>
      <c r="AA88" s="27">
        <v>2110103</v>
      </c>
      <c r="AB88" s="27">
        <v>2044352</v>
      </c>
      <c r="AC88" s="27">
        <v>55</v>
      </c>
      <c r="AD88" s="27">
        <v>1853449</v>
      </c>
      <c r="AE88" s="27">
        <v>56</v>
      </c>
      <c r="AF88" s="27">
        <v>2104886</v>
      </c>
      <c r="AG88" s="27">
        <v>54</v>
      </c>
      <c r="AH88" s="27">
        <v>2120354</v>
      </c>
      <c r="AI88" s="27">
        <v>46</v>
      </c>
      <c r="AJ88" s="27">
        <v>2190688</v>
      </c>
      <c r="AK88" s="27">
        <v>48</v>
      </c>
      <c r="AL88" s="27">
        <v>51</v>
      </c>
      <c r="AM88" s="27">
        <v>49</v>
      </c>
      <c r="AN88" s="27">
        <v>47</v>
      </c>
      <c r="AO88" s="27">
        <v>51</v>
      </c>
      <c r="AP88" s="27">
        <v>53</v>
      </c>
      <c r="AQ88" s="27">
        <v>53</v>
      </c>
      <c r="AR88" s="27">
        <v>56</v>
      </c>
      <c r="AS88" s="27">
        <v>52</v>
      </c>
      <c r="AT88" s="27">
        <v>41</v>
      </c>
      <c r="AU88" s="27">
        <v>47</v>
      </c>
      <c r="AV88" s="27">
        <v>2125896</v>
      </c>
      <c r="AW88" s="27">
        <v>63</v>
      </c>
      <c r="AX88" s="27">
        <v>2021434</v>
      </c>
      <c r="AY88" s="27">
        <v>36</v>
      </c>
      <c r="AZ88" s="27">
        <v>2113556</v>
      </c>
      <c r="BA88" s="27">
        <v>2169178</v>
      </c>
      <c r="BB88" s="27">
        <v>2093083</v>
      </c>
      <c r="BC88" s="27">
        <v>2072723</v>
      </c>
      <c r="BD88" s="27">
        <v>2074268</v>
      </c>
      <c r="BE88" s="27">
        <v>2052535</v>
      </c>
      <c r="BF88" s="27">
        <v>1825917</v>
      </c>
      <c r="BG88" s="27">
        <v>2106919</v>
      </c>
      <c r="BH88" s="27">
        <v>2016188</v>
      </c>
      <c r="BI88" s="27">
        <v>2097932</v>
      </c>
      <c r="BJ88" s="27">
        <v>50</v>
      </c>
      <c r="BK88" s="27">
        <v>44</v>
      </c>
      <c r="BL88" s="27">
        <v>47</v>
      </c>
      <c r="BM88" s="27">
        <v>50</v>
      </c>
      <c r="BN88" s="27">
        <v>43</v>
      </c>
      <c r="BO88" s="27">
        <v>55</v>
      </c>
      <c r="BP88" s="27">
        <v>54</v>
      </c>
      <c r="BQ88" s="27">
        <v>49</v>
      </c>
      <c r="BR88" s="27">
        <v>49</v>
      </c>
      <c r="BS88" s="27">
        <v>53</v>
      </c>
      <c r="BT88" s="27">
        <v>2243423</v>
      </c>
      <c r="BU88" s="27">
        <v>2287339</v>
      </c>
      <c r="BV88" s="27">
        <v>2077906</v>
      </c>
      <c r="BW88" s="27">
        <v>2176735</v>
      </c>
      <c r="BX88" s="27">
        <v>2127948</v>
      </c>
      <c r="BY88" s="27">
        <v>52</v>
      </c>
      <c r="BZ88" s="27">
        <v>2182589</v>
      </c>
      <c r="CA88" s="27">
        <v>50</v>
      </c>
      <c r="CB88" s="27">
        <v>2133406</v>
      </c>
      <c r="CC88" s="27">
        <v>59</v>
      </c>
      <c r="CD88" s="27">
        <v>1645379</v>
      </c>
      <c r="CE88" s="27">
        <v>55</v>
      </c>
      <c r="CF88" s="27">
        <v>2161838</v>
      </c>
      <c r="CG88" s="27">
        <v>57</v>
      </c>
      <c r="CH88" s="27">
        <v>55</v>
      </c>
      <c r="CI88" s="27">
        <v>56</v>
      </c>
      <c r="CJ88" s="27">
        <v>48</v>
      </c>
      <c r="CK88" s="27">
        <v>47</v>
      </c>
      <c r="CL88" s="27">
        <v>52</v>
      </c>
      <c r="CM88" s="27">
        <v>52</v>
      </c>
      <c r="CN88" s="27">
        <v>54</v>
      </c>
      <c r="CO88" s="27">
        <v>54</v>
      </c>
      <c r="CP88" s="27">
        <v>60</v>
      </c>
      <c r="CQ88" s="27">
        <v>55</v>
      </c>
      <c r="CR88" s="27">
        <v>2340150</v>
      </c>
      <c r="CS88" s="27">
        <v>44</v>
      </c>
      <c r="CT88" s="27">
        <v>2171564</v>
      </c>
      <c r="CU88" s="27">
        <v>53</v>
      </c>
    </row>
    <row r="89" spans="2:99" x14ac:dyDescent="0.25">
      <c r="B89" s="26">
        <v>2.0833333333333332E-2</v>
      </c>
      <c r="C89" s="27">
        <v>26.1</v>
      </c>
      <c r="D89" s="27">
        <v>1998587</v>
      </c>
      <c r="E89" s="27">
        <v>2134168</v>
      </c>
      <c r="F89" s="27">
        <v>1982037</v>
      </c>
      <c r="G89" s="27">
        <v>2007829</v>
      </c>
      <c r="H89" s="27">
        <v>1886748</v>
      </c>
      <c r="I89" s="27">
        <v>2054806</v>
      </c>
      <c r="J89" s="27">
        <v>2005088</v>
      </c>
      <c r="K89" s="27">
        <v>2057001</v>
      </c>
      <c r="L89" s="27">
        <v>2027695</v>
      </c>
      <c r="M89" s="27">
        <v>2054833</v>
      </c>
      <c r="N89" s="27">
        <v>45</v>
      </c>
      <c r="O89" s="27">
        <v>59</v>
      </c>
      <c r="P89" s="27">
        <v>51</v>
      </c>
      <c r="Q89" s="27">
        <v>45</v>
      </c>
      <c r="R89" s="27">
        <v>48</v>
      </c>
      <c r="S89" s="27">
        <v>57</v>
      </c>
      <c r="T89" s="27">
        <v>52</v>
      </c>
      <c r="U89" s="27">
        <v>53</v>
      </c>
      <c r="V89" s="27">
        <v>50</v>
      </c>
      <c r="W89" s="27">
        <v>47</v>
      </c>
      <c r="X89" s="27">
        <v>2022137</v>
      </c>
      <c r="Y89" s="27">
        <v>2076615</v>
      </c>
      <c r="Z89" s="27">
        <v>2057192</v>
      </c>
      <c r="AA89" s="27">
        <v>2080547</v>
      </c>
      <c r="AB89" s="27">
        <v>2008949</v>
      </c>
      <c r="AC89" s="27">
        <v>55</v>
      </c>
      <c r="AD89" s="27">
        <v>1827666</v>
      </c>
      <c r="AE89" s="27">
        <v>48</v>
      </c>
      <c r="AF89" s="27">
        <v>2065840</v>
      </c>
      <c r="AG89" s="27">
        <v>59</v>
      </c>
      <c r="AH89" s="27">
        <v>2103123</v>
      </c>
      <c r="AI89" s="27">
        <v>51</v>
      </c>
      <c r="AJ89" s="27">
        <v>2161059</v>
      </c>
      <c r="AK89" s="27">
        <v>50</v>
      </c>
      <c r="AL89" s="27">
        <v>49</v>
      </c>
      <c r="AM89" s="27">
        <v>50</v>
      </c>
      <c r="AN89" s="27">
        <v>45</v>
      </c>
      <c r="AO89" s="27">
        <v>50</v>
      </c>
      <c r="AP89" s="27">
        <v>45</v>
      </c>
      <c r="AQ89" s="27">
        <v>55</v>
      </c>
      <c r="AR89" s="27">
        <v>58</v>
      </c>
      <c r="AS89" s="27">
        <v>49</v>
      </c>
      <c r="AT89" s="27">
        <v>54</v>
      </c>
      <c r="AU89" s="27">
        <v>47</v>
      </c>
      <c r="AV89" s="27">
        <v>2108429</v>
      </c>
      <c r="AW89" s="27">
        <v>54</v>
      </c>
      <c r="AX89" s="27">
        <v>1992769</v>
      </c>
      <c r="AY89" s="27">
        <v>43</v>
      </c>
      <c r="AZ89" s="27">
        <v>2084429</v>
      </c>
      <c r="BA89" s="27">
        <v>2129103</v>
      </c>
      <c r="BB89" s="27">
        <v>2052510</v>
      </c>
      <c r="BC89" s="27">
        <v>2056860</v>
      </c>
      <c r="BD89" s="27">
        <v>2037517</v>
      </c>
      <c r="BE89" s="27">
        <v>2021380</v>
      </c>
      <c r="BF89" s="27">
        <v>1801964</v>
      </c>
      <c r="BG89" s="27">
        <v>2078158</v>
      </c>
      <c r="BH89" s="27">
        <v>1990006</v>
      </c>
      <c r="BI89" s="27">
        <v>2081618</v>
      </c>
      <c r="BJ89" s="27">
        <v>53</v>
      </c>
      <c r="BK89" s="27">
        <v>49</v>
      </c>
      <c r="BL89" s="27">
        <v>46</v>
      </c>
      <c r="BM89" s="27">
        <v>46</v>
      </c>
      <c r="BN89" s="27">
        <v>52</v>
      </c>
      <c r="BO89" s="27">
        <v>54</v>
      </c>
      <c r="BP89" s="27">
        <v>52</v>
      </c>
      <c r="BQ89" s="27">
        <v>53</v>
      </c>
      <c r="BR89" s="27">
        <v>56</v>
      </c>
      <c r="BS89" s="27">
        <v>48</v>
      </c>
      <c r="BT89" s="27">
        <v>2252801</v>
      </c>
      <c r="BU89" s="27">
        <v>2281743</v>
      </c>
      <c r="BV89" s="27">
        <v>2046666</v>
      </c>
      <c r="BW89" s="27">
        <v>2139938</v>
      </c>
      <c r="BX89" s="27">
        <v>2096100</v>
      </c>
      <c r="BY89" s="27">
        <v>50</v>
      </c>
      <c r="BZ89" s="27">
        <v>2148409</v>
      </c>
      <c r="CA89" s="27">
        <v>46</v>
      </c>
      <c r="CB89" s="27">
        <v>2106812</v>
      </c>
      <c r="CC89" s="27">
        <v>54</v>
      </c>
      <c r="CD89" s="27">
        <v>1618866</v>
      </c>
      <c r="CE89" s="27">
        <v>51</v>
      </c>
      <c r="CF89" s="27">
        <v>2147454</v>
      </c>
      <c r="CG89" s="27">
        <v>51</v>
      </c>
      <c r="CH89" s="27">
        <v>52</v>
      </c>
      <c r="CI89" s="27">
        <v>55</v>
      </c>
      <c r="CJ89" s="27">
        <v>54</v>
      </c>
      <c r="CK89" s="27">
        <v>48</v>
      </c>
      <c r="CL89" s="27">
        <v>52</v>
      </c>
      <c r="CM89" s="27">
        <v>39</v>
      </c>
      <c r="CN89" s="27">
        <v>51</v>
      </c>
      <c r="CO89" s="27">
        <v>48</v>
      </c>
      <c r="CP89" s="27">
        <v>51</v>
      </c>
      <c r="CQ89" s="27">
        <v>44</v>
      </c>
      <c r="CR89" s="27">
        <v>2353996</v>
      </c>
      <c r="CS89" s="27">
        <v>47</v>
      </c>
      <c r="CT89" s="27">
        <v>2156895</v>
      </c>
      <c r="CU89" s="27">
        <v>50</v>
      </c>
    </row>
    <row r="90" spans="2:99" x14ac:dyDescent="0.25">
      <c r="B90" s="26">
        <v>2.4305555555555556E-2</v>
      </c>
      <c r="C90" s="27">
        <v>26.1</v>
      </c>
      <c r="D90" s="27">
        <v>1968230</v>
      </c>
      <c r="E90" s="27">
        <v>2112748</v>
      </c>
      <c r="F90" s="27">
        <v>1962319</v>
      </c>
      <c r="G90" s="27">
        <v>1977985</v>
      </c>
      <c r="H90" s="27">
        <v>1840019</v>
      </c>
      <c r="I90" s="27">
        <v>2025641</v>
      </c>
      <c r="J90" s="27">
        <v>1982921</v>
      </c>
      <c r="K90" s="27">
        <v>2030705</v>
      </c>
      <c r="L90" s="27">
        <v>2001172</v>
      </c>
      <c r="M90" s="27">
        <v>2012591</v>
      </c>
      <c r="N90" s="27">
        <v>55</v>
      </c>
      <c r="O90" s="27">
        <v>46</v>
      </c>
      <c r="P90" s="27">
        <v>45</v>
      </c>
      <c r="Q90" s="27">
        <v>61</v>
      </c>
      <c r="R90" s="27">
        <v>50</v>
      </c>
      <c r="S90" s="27">
        <v>55</v>
      </c>
      <c r="T90" s="27">
        <v>42</v>
      </c>
      <c r="U90" s="27">
        <v>51</v>
      </c>
      <c r="V90" s="27">
        <v>42</v>
      </c>
      <c r="W90" s="27">
        <v>53</v>
      </c>
      <c r="X90" s="27">
        <v>2011265</v>
      </c>
      <c r="Y90" s="27">
        <v>2038701</v>
      </c>
      <c r="Z90" s="27">
        <v>2022490</v>
      </c>
      <c r="AA90" s="27">
        <v>2054241</v>
      </c>
      <c r="AB90" s="27">
        <v>1974657</v>
      </c>
      <c r="AC90" s="27">
        <v>53</v>
      </c>
      <c r="AD90" s="27">
        <v>1789685</v>
      </c>
      <c r="AE90" s="27">
        <v>59</v>
      </c>
      <c r="AF90" s="27">
        <v>2041896</v>
      </c>
      <c r="AG90" s="27">
        <v>57</v>
      </c>
      <c r="AH90" s="27">
        <v>2069860</v>
      </c>
      <c r="AI90" s="27">
        <v>52</v>
      </c>
      <c r="AJ90" s="27">
        <v>2139986</v>
      </c>
      <c r="AK90" s="27">
        <v>45</v>
      </c>
      <c r="AL90" s="27">
        <v>56</v>
      </c>
      <c r="AM90" s="27">
        <v>41</v>
      </c>
      <c r="AN90" s="27">
        <v>45</v>
      </c>
      <c r="AO90" s="27">
        <v>57</v>
      </c>
      <c r="AP90" s="27">
        <v>52</v>
      </c>
      <c r="AQ90" s="27">
        <v>56</v>
      </c>
      <c r="AR90" s="27">
        <v>54</v>
      </c>
      <c r="AS90" s="27">
        <v>48</v>
      </c>
      <c r="AT90" s="27">
        <v>53</v>
      </c>
      <c r="AU90" s="27">
        <v>54</v>
      </c>
      <c r="AV90" s="27">
        <v>2073409</v>
      </c>
      <c r="AW90" s="27">
        <v>49</v>
      </c>
      <c r="AX90" s="27">
        <v>1975462</v>
      </c>
      <c r="AY90" s="27">
        <v>62</v>
      </c>
      <c r="AZ90" s="27">
        <v>2047278</v>
      </c>
      <c r="BA90" s="27">
        <v>2108051</v>
      </c>
      <c r="BB90" s="27">
        <v>2030903</v>
      </c>
      <c r="BC90" s="27">
        <v>2023727</v>
      </c>
      <c r="BD90" s="27">
        <v>2012572</v>
      </c>
      <c r="BE90" s="27">
        <v>2008250</v>
      </c>
      <c r="BF90" s="27">
        <v>1772696</v>
      </c>
      <c r="BG90" s="27">
        <v>2045504</v>
      </c>
      <c r="BH90" s="27">
        <v>1959390</v>
      </c>
      <c r="BI90" s="27">
        <v>2065316</v>
      </c>
      <c r="BJ90" s="27">
        <v>46</v>
      </c>
      <c r="BK90" s="27">
        <v>48</v>
      </c>
      <c r="BL90" s="27">
        <v>53</v>
      </c>
      <c r="BM90" s="27">
        <v>54</v>
      </c>
      <c r="BN90" s="27">
        <v>50</v>
      </c>
      <c r="BO90" s="27">
        <v>52</v>
      </c>
      <c r="BP90" s="27">
        <v>49</v>
      </c>
      <c r="BQ90" s="27">
        <v>50</v>
      </c>
      <c r="BR90" s="27">
        <v>52</v>
      </c>
      <c r="BS90" s="27">
        <v>54</v>
      </c>
      <c r="BT90" s="27">
        <v>2242661</v>
      </c>
      <c r="BU90" s="27">
        <v>2256558</v>
      </c>
      <c r="BV90" s="27">
        <v>2007912</v>
      </c>
      <c r="BW90" s="27">
        <v>2129393</v>
      </c>
      <c r="BX90" s="27">
        <v>2103058</v>
      </c>
      <c r="BY90" s="27">
        <v>48</v>
      </c>
      <c r="BZ90" s="27">
        <v>2136518</v>
      </c>
      <c r="CA90" s="27">
        <v>57</v>
      </c>
      <c r="CB90" s="27">
        <v>2084433</v>
      </c>
      <c r="CC90" s="27">
        <v>50</v>
      </c>
      <c r="CD90" s="27">
        <v>1607152</v>
      </c>
      <c r="CE90" s="27">
        <v>47</v>
      </c>
      <c r="CF90" s="27">
        <v>2121561</v>
      </c>
      <c r="CG90" s="27">
        <v>50</v>
      </c>
      <c r="CH90" s="27">
        <v>61</v>
      </c>
      <c r="CI90" s="27">
        <v>50</v>
      </c>
      <c r="CJ90" s="27">
        <v>53</v>
      </c>
      <c r="CK90" s="27">
        <v>56</v>
      </c>
      <c r="CL90" s="27">
        <v>49</v>
      </c>
      <c r="CM90" s="27">
        <v>47</v>
      </c>
      <c r="CN90" s="27">
        <v>47</v>
      </c>
      <c r="CO90" s="27">
        <v>52</v>
      </c>
      <c r="CP90" s="27">
        <v>50</v>
      </c>
      <c r="CQ90" s="27">
        <v>44</v>
      </c>
      <c r="CR90" s="27">
        <v>2353143</v>
      </c>
      <c r="CS90" s="27">
        <v>61</v>
      </c>
      <c r="CT90" s="27">
        <v>2137731</v>
      </c>
      <c r="CU90" s="27">
        <v>50</v>
      </c>
    </row>
    <row r="91" spans="2:99" x14ac:dyDescent="0.25">
      <c r="B91" s="26">
        <v>2.7777777777777776E-2</v>
      </c>
      <c r="C91" s="27">
        <v>26.1</v>
      </c>
      <c r="D91" s="27">
        <v>1942552</v>
      </c>
      <c r="E91" s="27">
        <v>2072862</v>
      </c>
      <c r="F91" s="27">
        <v>1930240</v>
      </c>
      <c r="G91" s="27">
        <v>1936250</v>
      </c>
      <c r="H91" s="27">
        <v>1814287</v>
      </c>
      <c r="I91" s="27">
        <v>1995988</v>
      </c>
      <c r="J91" s="27">
        <v>1968633</v>
      </c>
      <c r="K91" s="27">
        <v>1993303</v>
      </c>
      <c r="L91" s="27">
        <v>1977362</v>
      </c>
      <c r="M91" s="27">
        <v>1991676</v>
      </c>
      <c r="N91" s="27">
        <v>55</v>
      </c>
      <c r="O91" s="27">
        <v>49</v>
      </c>
      <c r="P91" s="27">
        <v>54</v>
      </c>
      <c r="Q91" s="27">
        <v>47</v>
      </c>
      <c r="R91" s="27">
        <v>53</v>
      </c>
      <c r="S91" s="27">
        <v>51</v>
      </c>
      <c r="T91" s="27">
        <v>51</v>
      </c>
      <c r="U91" s="27">
        <v>47</v>
      </c>
      <c r="V91" s="27">
        <v>55</v>
      </c>
      <c r="W91" s="27">
        <v>52</v>
      </c>
      <c r="X91" s="27">
        <v>1988482</v>
      </c>
      <c r="Y91" s="27">
        <v>2016331</v>
      </c>
      <c r="Z91" s="27">
        <v>1995801</v>
      </c>
      <c r="AA91" s="27">
        <v>2036145</v>
      </c>
      <c r="AB91" s="27">
        <v>1956002</v>
      </c>
      <c r="AC91" s="27">
        <v>53</v>
      </c>
      <c r="AD91" s="27">
        <v>1767201</v>
      </c>
      <c r="AE91" s="27">
        <v>47</v>
      </c>
      <c r="AF91" s="27">
        <v>2005638</v>
      </c>
      <c r="AG91" s="27">
        <v>44</v>
      </c>
      <c r="AH91" s="27">
        <v>2058488</v>
      </c>
      <c r="AI91" s="27">
        <v>50</v>
      </c>
      <c r="AJ91" s="27">
        <v>2116248</v>
      </c>
      <c r="AK91" s="27">
        <v>47</v>
      </c>
      <c r="AL91" s="27">
        <v>49</v>
      </c>
      <c r="AM91" s="27">
        <v>46</v>
      </c>
      <c r="AN91" s="27">
        <v>54</v>
      </c>
      <c r="AO91" s="27">
        <v>56</v>
      </c>
      <c r="AP91" s="27">
        <v>44</v>
      </c>
      <c r="AQ91" s="27">
        <v>57</v>
      </c>
      <c r="AR91" s="27">
        <v>59</v>
      </c>
      <c r="AS91" s="27">
        <v>44</v>
      </c>
      <c r="AT91" s="27">
        <v>51</v>
      </c>
      <c r="AU91" s="27">
        <v>52</v>
      </c>
      <c r="AV91" s="27">
        <v>2075229</v>
      </c>
      <c r="AW91" s="27">
        <v>52</v>
      </c>
      <c r="AX91" s="27">
        <v>1954713</v>
      </c>
      <c r="AY91" s="27">
        <v>44</v>
      </c>
      <c r="AZ91" s="27">
        <v>2018775</v>
      </c>
      <c r="BA91" s="27">
        <v>2084546</v>
      </c>
      <c r="BB91" s="27">
        <v>2008985</v>
      </c>
      <c r="BC91" s="27">
        <v>1992878</v>
      </c>
      <c r="BD91" s="27">
        <v>1970974</v>
      </c>
      <c r="BE91" s="27">
        <v>1968926</v>
      </c>
      <c r="BF91" s="27">
        <v>1745158</v>
      </c>
      <c r="BG91" s="27">
        <v>2008360</v>
      </c>
      <c r="BH91" s="27">
        <v>1940507</v>
      </c>
      <c r="BI91" s="27">
        <v>2033248</v>
      </c>
      <c r="BJ91" s="27">
        <v>53</v>
      </c>
      <c r="BK91" s="27">
        <v>54</v>
      </c>
      <c r="BL91" s="27">
        <v>48</v>
      </c>
      <c r="BM91" s="27">
        <v>51</v>
      </c>
      <c r="BN91" s="27">
        <v>50</v>
      </c>
      <c r="BO91" s="27">
        <v>55</v>
      </c>
      <c r="BP91" s="27">
        <v>44</v>
      </c>
      <c r="BQ91" s="27">
        <v>54</v>
      </c>
      <c r="BR91" s="27">
        <v>46</v>
      </c>
      <c r="BS91" s="27">
        <v>57</v>
      </c>
      <c r="BT91" s="27">
        <v>2255434</v>
      </c>
      <c r="BU91" s="27">
        <v>2253282</v>
      </c>
      <c r="BV91" s="27">
        <v>1995268</v>
      </c>
      <c r="BW91" s="27">
        <v>2104036</v>
      </c>
      <c r="BX91" s="27">
        <v>2093800</v>
      </c>
      <c r="BY91" s="27">
        <v>48</v>
      </c>
      <c r="BZ91" s="27">
        <v>2106564</v>
      </c>
      <c r="CA91" s="27">
        <v>46</v>
      </c>
      <c r="CB91" s="27">
        <v>2075406</v>
      </c>
      <c r="CC91" s="27">
        <v>50</v>
      </c>
      <c r="CD91" s="27">
        <v>1589403</v>
      </c>
      <c r="CE91" s="27">
        <v>45</v>
      </c>
      <c r="CF91" s="27">
        <v>2114503</v>
      </c>
      <c r="CG91" s="27">
        <v>41</v>
      </c>
      <c r="CH91" s="27">
        <v>53</v>
      </c>
      <c r="CI91" s="27">
        <v>43</v>
      </c>
      <c r="CJ91" s="27">
        <v>50</v>
      </c>
      <c r="CK91" s="27">
        <v>47</v>
      </c>
      <c r="CL91" s="27">
        <v>56</v>
      </c>
      <c r="CM91" s="27">
        <v>50</v>
      </c>
      <c r="CN91" s="27">
        <v>53</v>
      </c>
      <c r="CO91" s="27">
        <v>53</v>
      </c>
      <c r="CP91" s="27">
        <v>58</v>
      </c>
      <c r="CQ91" s="27">
        <v>53</v>
      </c>
      <c r="CR91" s="27">
        <v>2364033</v>
      </c>
      <c r="CS91" s="27">
        <v>40</v>
      </c>
      <c r="CT91" s="27">
        <v>2142771</v>
      </c>
      <c r="CU91" s="27">
        <v>56</v>
      </c>
    </row>
    <row r="92" spans="2:99" x14ac:dyDescent="0.25">
      <c r="B92" s="26">
        <v>3.125E-2</v>
      </c>
      <c r="C92" s="27">
        <v>26.1</v>
      </c>
      <c r="D92" s="27">
        <v>1917455</v>
      </c>
      <c r="E92" s="27">
        <v>2040015</v>
      </c>
      <c r="F92" s="27">
        <v>1899364</v>
      </c>
      <c r="G92" s="27">
        <v>1921660</v>
      </c>
      <c r="H92" s="27">
        <v>1791984</v>
      </c>
      <c r="I92" s="27">
        <v>1964925</v>
      </c>
      <c r="J92" s="27">
        <v>1930987</v>
      </c>
      <c r="K92" s="27">
        <v>1982139</v>
      </c>
      <c r="L92" s="27">
        <v>1940109</v>
      </c>
      <c r="M92" s="27">
        <v>1966521</v>
      </c>
      <c r="N92" s="27">
        <v>54</v>
      </c>
      <c r="O92" s="27">
        <v>54</v>
      </c>
      <c r="P92" s="27">
        <v>50</v>
      </c>
      <c r="Q92" s="27">
        <v>55</v>
      </c>
      <c r="R92" s="27">
        <v>51</v>
      </c>
      <c r="S92" s="27">
        <v>50</v>
      </c>
      <c r="T92" s="27">
        <v>57</v>
      </c>
      <c r="U92" s="27">
        <v>49</v>
      </c>
      <c r="V92" s="27">
        <v>52</v>
      </c>
      <c r="W92" s="27">
        <v>47</v>
      </c>
      <c r="X92" s="27">
        <v>1977630</v>
      </c>
      <c r="Y92" s="27">
        <v>1996487</v>
      </c>
      <c r="Z92" s="27">
        <v>1980026</v>
      </c>
      <c r="AA92" s="27">
        <v>2028563</v>
      </c>
      <c r="AB92" s="27">
        <v>1923846</v>
      </c>
      <c r="AC92" s="27">
        <v>58</v>
      </c>
      <c r="AD92" s="27">
        <v>1746450</v>
      </c>
      <c r="AE92" s="27">
        <v>48</v>
      </c>
      <c r="AF92" s="27">
        <v>1985714</v>
      </c>
      <c r="AG92" s="27">
        <v>51</v>
      </c>
      <c r="AH92" s="27">
        <v>2035161</v>
      </c>
      <c r="AI92" s="27">
        <v>47</v>
      </c>
      <c r="AJ92" s="27">
        <v>2090136</v>
      </c>
      <c r="AK92" s="27">
        <v>52</v>
      </c>
      <c r="AL92" s="27">
        <v>53</v>
      </c>
      <c r="AM92" s="27">
        <v>50</v>
      </c>
      <c r="AN92" s="27">
        <v>51</v>
      </c>
      <c r="AO92" s="27">
        <v>58</v>
      </c>
      <c r="AP92" s="27">
        <v>55</v>
      </c>
      <c r="AQ92" s="27">
        <v>54</v>
      </c>
      <c r="AR92" s="27">
        <v>50</v>
      </c>
      <c r="AS92" s="27">
        <v>58</v>
      </c>
      <c r="AT92" s="27">
        <v>49</v>
      </c>
      <c r="AU92" s="27">
        <v>51</v>
      </c>
      <c r="AV92" s="27">
        <v>2060440</v>
      </c>
      <c r="AW92" s="27">
        <v>51</v>
      </c>
      <c r="AX92" s="27">
        <v>1942587</v>
      </c>
      <c r="AY92" s="27">
        <v>48</v>
      </c>
      <c r="AZ92" s="27">
        <v>2004657</v>
      </c>
      <c r="BA92" s="27">
        <v>2058451</v>
      </c>
      <c r="BB92" s="27">
        <v>1975504</v>
      </c>
      <c r="BC92" s="27">
        <v>1973583</v>
      </c>
      <c r="BD92" s="27">
        <v>1951318</v>
      </c>
      <c r="BE92" s="27">
        <v>1942802</v>
      </c>
      <c r="BF92" s="27">
        <v>1719953</v>
      </c>
      <c r="BG92" s="27">
        <v>1997707</v>
      </c>
      <c r="BH92" s="27">
        <v>1903909</v>
      </c>
      <c r="BI92" s="27">
        <v>2013984</v>
      </c>
      <c r="BJ92" s="27">
        <v>45</v>
      </c>
      <c r="BK92" s="27">
        <v>45</v>
      </c>
      <c r="BL92" s="27">
        <v>53</v>
      </c>
      <c r="BM92" s="27">
        <v>53</v>
      </c>
      <c r="BN92" s="27">
        <v>55</v>
      </c>
      <c r="BO92" s="27">
        <v>48</v>
      </c>
      <c r="BP92" s="27">
        <v>45</v>
      </c>
      <c r="BQ92" s="27">
        <v>49</v>
      </c>
      <c r="BR92" s="27">
        <v>46</v>
      </c>
      <c r="BS92" s="27">
        <v>51</v>
      </c>
      <c r="BT92" s="27">
        <v>2250600</v>
      </c>
      <c r="BU92" s="27">
        <v>2248875</v>
      </c>
      <c r="BV92" s="27">
        <v>1963179</v>
      </c>
      <c r="BW92" s="27">
        <v>2087974</v>
      </c>
      <c r="BX92" s="27">
        <v>2040070</v>
      </c>
      <c r="BY92" s="27">
        <v>58</v>
      </c>
      <c r="BZ92" s="27">
        <v>2099071</v>
      </c>
      <c r="CA92" s="27">
        <v>56</v>
      </c>
      <c r="CB92" s="27">
        <v>2064415</v>
      </c>
      <c r="CC92" s="27">
        <v>44</v>
      </c>
      <c r="CD92" s="27">
        <v>1586779</v>
      </c>
      <c r="CE92" s="27">
        <v>59</v>
      </c>
      <c r="CF92" s="27">
        <v>2126136</v>
      </c>
      <c r="CG92" s="27">
        <v>49</v>
      </c>
      <c r="CH92" s="27">
        <v>58</v>
      </c>
      <c r="CI92" s="27">
        <v>47</v>
      </c>
      <c r="CJ92" s="27">
        <v>56</v>
      </c>
      <c r="CK92" s="27">
        <v>45</v>
      </c>
      <c r="CL92" s="27">
        <v>48</v>
      </c>
      <c r="CM92" s="27">
        <v>55</v>
      </c>
      <c r="CN92" s="27">
        <v>49</v>
      </c>
      <c r="CO92" s="27">
        <v>49</v>
      </c>
      <c r="CP92" s="27">
        <v>57</v>
      </c>
      <c r="CQ92" s="27">
        <v>48</v>
      </c>
      <c r="CR92" s="27">
        <v>2404557</v>
      </c>
      <c r="CS92" s="27">
        <v>55</v>
      </c>
      <c r="CT92" s="27">
        <v>2146512</v>
      </c>
      <c r="CU92" s="27">
        <v>46</v>
      </c>
    </row>
    <row r="93" spans="2:99" x14ac:dyDescent="0.25">
      <c r="B93" s="26">
        <v>3.4722222222222224E-2</v>
      </c>
      <c r="C93" s="27">
        <v>26.1</v>
      </c>
      <c r="D93" s="27">
        <v>1890777</v>
      </c>
      <c r="E93" s="27">
        <v>2023146</v>
      </c>
      <c r="F93" s="27">
        <v>1878131</v>
      </c>
      <c r="G93" s="27">
        <v>1889309</v>
      </c>
      <c r="H93" s="27">
        <v>1768355</v>
      </c>
      <c r="I93" s="27">
        <v>1931236</v>
      </c>
      <c r="J93" s="27">
        <v>1908371</v>
      </c>
      <c r="K93" s="27">
        <v>1960306</v>
      </c>
      <c r="L93" s="27">
        <v>1937556</v>
      </c>
      <c r="M93" s="27">
        <v>1939920</v>
      </c>
      <c r="N93" s="27">
        <v>54</v>
      </c>
      <c r="O93" s="27">
        <v>48</v>
      </c>
      <c r="P93" s="27">
        <v>49</v>
      </c>
      <c r="Q93" s="27">
        <v>59</v>
      </c>
      <c r="R93" s="27">
        <v>55</v>
      </c>
      <c r="S93" s="27">
        <v>58</v>
      </c>
      <c r="T93" s="27">
        <v>51</v>
      </c>
      <c r="U93" s="27">
        <v>50</v>
      </c>
      <c r="V93" s="27">
        <v>50</v>
      </c>
      <c r="W93" s="27">
        <v>56</v>
      </c>
      <c r="X93" s="27">
        <v>1953158</v>
      </c>
      <c r="Y93" s="27">
        <v>1979169</v>
      </c>
      <c r="Z93" s="27">
        <v>1960988</v>
      </c>
      <c r="AA93" s="27">
        <v>2017205</v>
      </c>
      <c r="AB93" s="27">
        <v>1907623</v>
      </c>
      <c r="AC93" s="27">
        <v>55</v>
      </c>
      <c r="AD93" s="27">
        <v>1724860</v>
      </c>
      <c r="AE93" s="27">
        <v>48</v>
      </c>
      <c r="AF93" s="27">
        <v>1957391</v>
      </c>
      <c r="AG93" s="27">
        <v>47</v>
      </c>
      <c r="AH93" s="27">
        <v>2011145</v>
      </c>
      <c r="AI93" s="27">
        <v>52</v>
      </c>
      <c r="AJ93" s="27">
        <v>2066706</v>
      </c>
      <c r="AK93" s="27">
        <v>54</v>
      </c>
      <c r="AL93" s="27">
        <v>57</v>
      </c>
      <c r="AM93" s="27">
        <v>53</v>
      </c>
      <c r="AN93" s="27">
        <v>52</v>
      </c>
      <c r="AO93" s="27">
        <v>47</v>
      </c>
      <c r="AP93" s="27">
        <v>43</v>
      </c>
      <c r="AQ93" s="27">
        <v>55</v>
      </c>
      <c r="AR93" s="27">
        <v>55</v>
      </c>
      <c r="AS93" s="27">
        <v>42</v>
      </c>
      <c r="AT93" s="27">
        <v>52</v>
      </c>
      <c r="AU93" s="27">
        <v>60</v>
      </c>
      <c r="AV93" s="27">
        <v>2018904</v>
      </c>
      <c r="AW93" s="27">
        <v>58</v>
      </c>
      <c r="AX93" s="27">
        <v>1933878</v>
      </c>
      <c r="AY93" s="27">
        <v>48</v>
      </c>
      <c r="AZ93" s="27">
        <v>2018051</v>
      </c>
      <c r="BA93" s="27">
        <v>2028028</v>
      </c>
      <c r="BB93" s="27">
        <v>1956877</v>
      </c>
      <c r="BC93" s="27">
        <v>1945656</v>
      </c>
      <c r="BD93" s="27">
        <v>1917886</v>
      </c>
      <c r="BE93" s="27">
        <v>1919353</v>
      </c>
      <c r="BF93" s="27">
        <v>1704304</v>
      </c>
      <c r="BG93" s="27">
        <v>1964581</v>
      </c>
      <c r="BH93" s="27">
        <v>1888372</v>
      </c>
      <c r="BI93" s="27">
        <v>2037715</v>
      </c>
      <c r="BJ93" s="27">
        <v>47</v>
      </c>
      <c r="BK93" s="27">
        <v>56</v>
      </c>
      <c r="BL93" s="27">
        <v>58</v>
      </c>
      <c r="BM93" s="27">
        <v>47</v>
      </c>
      <c r="BN93" s="27">
        <v>45</v>
      </c>
      <c r="BO93" s="27">
        <v>57</v>
      </c>
      <c r="BP93" s="27">
        <v>49</v>
      </c>
      <c r="BQ93" s="27">
        <v>46</v>
      </c>
      <c r="BR93" s="27">
        <v>47</v>
      </c>
      <c r="BS93" s="27">
        <v>51</v>
      </c>
      <c r="BT93" s="27">
        <v>2236921</v>
      </c>
      <c r="BU93" s="27">
        <v>2250578</v>
      </c>
      <c r="BV93" s="27">
        <v>1940922</v>
      </c>
      <c r="BW93" s="27">
        <v>2048889</v>
      </c>
      <c r="BX93" s="27">
        <v>2013438</v>
      </c>
      <c r="BY93" s="27">
        <v>53</v>
      </c>
      <c r="BZ93" s="27">
        <v>2090633</v>
      </c>
      <c r="CA93" s="27">
        <v>47</v>
      </c>
      <c r="CB93" s="27">
        <v>2064248</v>
      </c>
      <c r="CC93" s="27">
        <v>55</v>
      </c>
      <c r="CD93" s="27">
        <v>1554810</v>
      </c>
      <c r="CE93" s="27">
        <v>53</v>
      </c>
      <c r="CF93" s="27">
        <v>2085029</v>
      </c>
      <c r="CG93" s="27">
        <v>57</v>
      </c>
      <c r="CH93" s="27">
        <v>60</v>
      </c>
      <c r="CI93" s="27">
        <v>49</v>
      </c>
      <c r="CJ93" s="27">
        <v>48</v>
      </c>
      <c r="CK93" s="27">
        <v>43</v>
      </c>
      <c r="CL93" s="27">
        <v>50</v>
      </c>
      <c r="CM93" s="27">
        <v>44</v>
      </c>
      <c r="CN93" s="27">
        <v>50</v>
      </c>
      <c r="CO93" s="27">
        <v>58</v>
      </c>
      <c r="CP93" s="27">
        <v>54</v>
      </c>
      <c r="CQ93" s="27">
        <v>50</v>
      </c>
      <c r="CR93" s="27">
        <v>2359434</v>
      </c>
      <c r="CS93" s="27">
        <v>63</v>
      </c>
      <c r="CT93" s="27">
        <v>2107940</v>
      </c>
      <c r="CU93" s="27">
        <v>48</v>
      </c>
    </row>
    <row r="94" spans="2:99" x14ac:dyDescent="0.25">
      <c r="B94" s="26">
        <v>3.8194444444444441E-2</v>
      </c>
      <c r="C94" s="27">
        <v>26.1</v>
      </c>
      <c r="D94" s="27">
        <v>1870696</v>
      </c>
      <c r="E94" s="27">
        <v>1994317</v>
      </c>
      <c r="F94" s="27">
        <v>1845938</v>
      </c>
      <c r="G94" s="27">
        <v>1868426</v>
      </c>
      <c r="H94" s="27">
        <v>1739882</v>
      </c>
      <c r="I94" s="27">
        <v>1904154</v>
      </c>
      <c r="J94" s="27">
        <v>1885042</v>
      </c>
      <c r="K94" s="27">
        <v>1932282</v>
      </c>
      <c r="L94" s="27">
        <v>1902012</v>
      </c>
      <c r="M94" s="27">
        <v>1912872</v>
      </c>
      <c r="N94" s="27">
        <v>50</v>
      </c>
      <c r="O94" s="27">
        <v>56</v>
      </c>
      <c r="P94" s="27">
        <v>51</v>
      </c>
      <c r="Q94" s="27">
        <v>55</v>
      </c>
      <c r="R94" s="27">
        <v>57</v>
      </c>
      <c r="S94" s="27">
        <v>49</v>
      </c>
      <c r="T94" s="27">
        <v>61</v>
      </c>
      <c r="U94" s="27">
        <v>43</v>
      </c>
      <c r="V94" s="27">
        <v>53</v>
      </c>
      <c r="W94" s="27">
        <v>46</v>
      </c>
      <c r="X94" s="27">
        <v>1914802</v>
      </c>
      <c r="Y94" s="27">
        <v>1968066</v>
      </c>
      <c r="Z94" s="27">
        <v>1945395</v>
      </c>
      <c r="AA94" s="27">
        <v>1989730</v>
      </c>
      <c r="AB94" s="27">
        <v>1883563</v>
      </c>
      <c r="AC94" s="27">
        <v>47</v>
      </c>
      <c r="AD94" s="27">
        <v>1697903</v>
      </c>
      <c r="AE94" s="27">
        <v>54</v>
      </c>
      <c r="AF94" s="27">
        <v>1932840</v>
      </c>
      <c r="AG94" s="27">
        <v>33</v>
      </c>
      <c r="AH94" s="27">
        <v>1988818</v>
      </c>
      <c r="AI94" s="27">
        <v>54</v>
      </c>
      <c r="AJ94" s="27">
        <v>2049591</v>
      </c>
      <c r="AK94" s="27">
        <v>48</v>
      </c>
      <c r="AL94" s="27">
        <v>48</v>
      </c>
      <c r="AM94" s="27">
        <v>51</v>
      </c>
      <c r="AN94" s="27">
        <v>54</v>
      </c>
      <c r="AO94" s="27">
        <v>55</v>
      </c>
      <c r="AP94" s="27">
        <v>54</v>
      </c>
      <c r="AQ94" s="27">
        <v>59</v>
      </c>
      <c r="AR94" s="27">
        <v>57</v>
      </c>
      <c r="AS94" s="27">
        <v>52</v>
      </c>
      <c r="AT94" s="27">
        <v>59</v>
      </c>
      <c r="AU94" s="27">
        <v>46</v>
      </c>
      <c r="AV94" s="27">
        <v>2002503</v>
      </c>
      <c r="AW94" s="27">
        <v>59</v>
      </c>
      <c r="AX94" s="27">
        <v>1935649</v>
      </c>
      <c r="AY94" s="27">
        <v>48</v>
      </c>
      <c r="AZ94" s="27">
        <v>1947302</v>
      </c>
      <c r="BA94" s="27">
        <v>2012212</v>
      </c>
      <c r="BB94" s="27">
        <v>1932027</v>
      </c>
      <c r="BC94" s="27">
        <v>1929100</v>
      </c>
      <c r="BD94" s="27">
        <v>1899794</v>
      </c>
      <c r="BE94" s="27">
        <v>1905199</v>
      </c>
      <c r="BF94" s="27">
        <v>1679821</v>
      </c>
      <c r="BG94" s="27">
        <v>1941588</v>
      </c>
      <c r="BH94" s="27">
        <v>1881288</v>
      </c>
      <c r="BI94" s="27">
        <v>1968656</v>
      </c>
      <c r="BJ94" s="27">
        <v>49</v>
      </c>
      <c r="BK94" s="27">
        <v>48</v>
      </c>
      <c r="BL94" s="27">
        <v>41</v>
      </c>
      <c r="BM94" s="27">
        <v>56</v>
      </c>
      <c r="BN94" s="27">
        <v>55</v>
      </c>
      <c r="BO94" s="27">
        <v>49</v>
      </c>
      <c r="BP94" s="27">
        <v>55</v>
      </c>
      <c r="BQ94" s="27">
        <v>51</v>
      </c>
      <c r="BR94" s="27">
        <v>50</v>
      </c>
      <c r="BS94" s="27">
        <v>49</v>
      </c>
      <c r="BT94" s="27">
        <v>2299454</v>
      </c>
      <c r="BU94" s="27">
        <v>2263999</v>
      </c>
      <c r="BV94" s="27">
        <v>1918739</v>
      </c>
      <c r="BW94" s="27">
        <v>2052046</v>
      </c>
      <c r="BX94" s="27">
        <v>1980037</v>
      </c>
      <c r="BY94" s="27">
        <v>47</v>
      </c>
      <c r="BZ94" s="27">
        <v>2092433</v>
      </c>
      <c r="CA94" s="27">
        <v>61</v>
      </c>
      <c r="CB94" s="27">
        <v>2068719</v>
      </c>
      <c r="CC94" s="27">
        <v>48</v>
      </c>
      <c r="CD94" s="27">
        <v>1537615</v>
      </c>
      <c r="CE94" s="27">
        <v>50</v>
      </c>
      <c r="CF94" s="27">
        <v>2053355</v>
      </c>
      <c r="CG94" s="27">
        <v>54</v>
      </c>
      <c r="CH94" s="27">
        <v>44</v>
      </c>
      <c r="CI94" s="27">
        <v>52</v>
      </c>
      <c r="CJ94" s="27">
        <v>40</v>
      </c>
      <c r="CK94" s="27">
        <v>49</v>
      </c>
      <c r="CL94" s="27">
        <v>53</v>
      </c>
      <c r="CM94" s="27">
        <v>62</v>
      </c>
      <c r="CN94" s="27">
        <v>49</v>
      </c>
      <c r="CO94" s="27">
        <v>51</v>
      </c>
      <c r="CP94" s="27">
        <v>48</v>
      </c>
      <c r="CQ94" s="27">
        <v>56</v>
      </c>
      <c r="CR94" s="27">
        <v>2345188</v>
      </c>
      <c r="CS94" s="27">
        <v>58</v>
      </c>
      <c r="CT94" s="27">
        <v>2073876</v>
      </c>
      <c r="CU94" s="27">
        <v>45</v>
      </c>
    </row>
    <row r="95" spans="2:99" x14ac:dyDescent="0.25">
      <c r="B95" s="26">
        <v>4.1666666666666664E-2</v>
      </c>
      <c r="C95" s="27">
        <v>26.1</v>
      </c>
      <c r="D95" s="27">
        <v>1835416</v>
      </c>
      <c r="E95" s="27">
        <v>1972242</v>
      </c>
      <c r="F95" s="27">
        <v>1816691</v>
      </c>
      <c r="G95" s="27">
        <v>1839809</v>
      </c>
      <c r="H95" s="27">
        <v>1710948</v>
      </c>
      <c r="I95" s="27">
        <v>1877226</v>
      </c>
      <c r="J95" s="27">
        <v>1880343</v>
      </c>
      <c r="K95" s="27">
        <v>1906677</v>
      </c>
      <c r="L95" s="27">
        <v>1892712</v>
      </c>
      <c r="M95" s="27">
        <v>1903178</v>
      </c>
      <c r="N95" s="27">
        <v>59</v>
      </c>
      <c r="O95" s="27">
        <v>53</v>
      </c>
      <c r="P95" s="27">
        <v>49</v>
      </c>
      <c r="Q95" s="27">
        <v>53</v>
      </c>
      <c r="R95" s="27">
        <v>52</v>
      </c>
      <c r="S95" s="27">
        <v>44</v>
      </c>
      <c r="T95" s="27">
        <v>52</v>
      </c>
      <c r="U95" s="27">
        <v>55</v>
      </c>
      <c r="V95" s="27">
        <v>45</v>
      </c>
      <c r="W95" s="27">
        <v>49</v>
      </c>
      <c r="X95" s="27">
        <v>1885485</v>
      </c>
      <c r="Y95" s="27">
        <v>1945838</v>
      </c>
      <c r="Z95" s="27">
        <v>1936422</v>
      </c>
      <c r="AA95" s="27">
        <v>1977597</v>
      </c>
      <c r="AB95" s="27">
        <v>1861047</v>
      </c>
      <c r="AC95" s="27">
        <v>53</v>
      </c>
      <c r="AD95" s="27">
        <v>1675967</v>
      </c>
      <c r="AE95" s="27">
        <v>52</v>
      </c>
      <c r="AF95" s="27">
        <v>1907009</v>
      </c>
      <c r="AG95" s="27">
        <v>54</v>
      </c>
      <c r="AH95" s="27">
        <v>1974733</v>
      </c>
      <c r="AI95" s="27">
        <v>61</v>
      </c>
      <c r="AJ95" s="27">
        <v>2029684</v>
      </c>
      <c r="AK95" s="27">
        <v>51</v>
      </c>
      <c r="AL95" s="27">
        <v>50</v>
      </c>
      <c r="AM95" s="27">
        <v>49</v>
      </c>
      <c r="AN95" s="27">
        <v>60</v>
      </c>
      <c r="AO95" s="27">
        <v>43</v>
      </c>
      <c r="AP95" s="27">
        <v>59</v>
      </c>
      <c r="AQ95" s="27">
        <v>48</v>
      </c>
      <c r="AR95" s="27">
        <v>58</v>
      </c>
      <c r="AS95" s="27">
        <v>47</v>
      </c>
      <c r="AT95" s="27">
        <v>52</v>
      </c>
      <c r="AU95" s="27">
        <v>49</v>
      </c>
      <c r="AV95" s="27">
        <v>1976415</v>
      </c>
      <c r="AW95" s="27">
        <v>59</v>
      </c>
      <c r="AX95" s="27">
        <v>1879782</v>
      </c>
      <c r="AY95" s="27">
        <v>46</v>
      </c>
      <c r="AZ95" s="27">
        <v>1922336</v>
      </c>
      <c r="BA95" s="27">
        <v>1994298</v>
      </c>
      <c r="BB95" s="27">
        <v>1917075</v>
      </c>
      <c r="BC95" s="27">
        <v>1912674</v>
      </c>
      <c r="BD95" s="27">
        <v>1880810</v>
      </c>
      <c r="BE95" s="27">
        <v>1874223</v>
      </c>
      <c r="BF95" s="27">
        <v>1661601</v>
      </c>
      <c r="BG95" s="27">
        <v>1927839</v>
      </c>
      <c r="BH95" s="27">
        <v>1853473</v>
      </c>
      <c r="BI95" s="27">
        <v>1939713</v>
      </c>
      <c r="BJ95" s="27">
        <v>46</v>
      </c>
      <c r="BK95" s="27">
        <v>54</v>
      </c>
      <c r="BL95" s="27">
        <v>47</v>
      </c>
      <c r="BM95" s="27">
        <v>55</v>
      </c>
      <c r="BN95" s="27">
        <v>54</v>
      </c>
      <c r="BO95" s="27">
        <v>54</v>
      </c>
      <c r="BP95" s="27">
        <v>53</v>
      </c>
      <c r="BQ95" s="27">
        <v>61</v>
      </c>
      <c r="BR95" s="27">
        <v>52</v>
      </c>
      <c r="BS95" s="27">
        <v>53</v>
      </c>
      <c r="BT95" s="27">
        <v>2269293</v>
      </c>
      <c r="BU95" s="27">
        <v>2273115</v>
      </c>
      <c r="BV95" s="27">
        <v>1908844</v>
      </c>
      <c r="BW95" s="27">
        <v>2009763</v>
      </c>
      <c r="BX95" s="27">
        <v>1953591</v>
      </c>
      <c r="BY95" s="27">
        <v>60</v>
      </c>
      <c r="BZ95" s="27">
        <v>2058905</v>
      </c>
      <c r="CA95" s="27">
        <v>57</v>
      </c>
      <c r="CB95" s="27">
        <v>2012799</v>
      </c>
      <c r="CC95" s="27">
        <v>43</v>
      </c>
      <c r="CD95" s="27">
        <v>1510513</v>
      </c>
      <c r="CE95" s="27">
        <v>48</v>
      </c>
      <c r="CF95" s="27">
        <v>2034476</v>
      </c>
      <c r="CG95" s="27">
        <v>43</v>
      </c>
      <c r="CH95" s="27">
        <v>52</v>
      </c>
      <c r="CI95" s="27">
        <v>44</v>
      </c>
      <c r="CJ95" s="27">
        <v>39</v>
      </c>
      <c r="CK95" s="27">
        <v>54</v>
      </c>
      <c r="CL95" s="27">
        <v>53</v>
      </c>
      <c r="CM95" s="27">
        <v>38</v>
      </c>
      <c r="CN95" s="27">
        <v>58</v>
      </c>
      <c r="CO95" s="27">
        <v>55</v>
      </c>
      <c r="CP95" s="27">
        <v>54</v>
      </c>
      <c r="CQ95" s="27">
        <v>53</v>
      </c>
      <c r="CR95" s="27">
        <v>2328297</v>
      </c>
      <c r="CS95" s="27">
        <v>48</v>
      </c>
      <c r="CT95" s="27">
        <v>2041996</v>
      </c>
      <c r="CU95" s="27">
        <v>62</v>
      </c>
    </row>
    <row r="97" spans="1:27" x14ac:dyDescent="0.25">
      <c r="A97" s="22" t="s">
        <v>419</v>
      </c>
      <c r="B97" s="23"/>
    </row>
    <row r="99" spans="1:27" x14ac:dyDescent="0.25">
      <c r="B99" s="28"/>
      <c r="C99" s="25">
        <v>1</v>
      </c>
      <c r="D99" s="25">
        <v>2</v>
      </c>
      <c r="E99" s="25">
        <v>3</v>
      </c>
      <c r="F99" s="25">
        <v>4</v>
      </c>
      <c r="G99" s="25">
        <v>5</v>
      </c>
      <c r="H99" s="25">
        <v>6</v>
      </c>
      <c r="I99" s="25">
        <v>7</v>
      </c>
      <c r="J99" s="25">
        <v>8</v>
      </c>
      <c r="K99" s="25">
        <v>9</v>
      </c>
      <c r="L99" s="25">
        <v>10</v>
      </c>
      <c r="M99" s="25">
        <v>11</v>
      </c>
      <c r="N99" s="25">
        <v>12</v>
      </c>
      <c r="O99" s="25">
        <v>13</v>
      </c>
      <c r="P99" s="25">
        <v>14</v>
      </c>
      <c r="Q99" s="25">
        <v>15</v>
      </c>
      <c r="R99" s="25">
        <v>16</v>
      </c>
      <c r="S99" s="25">
        <v>17</v>
      </c>
      <c r="T99" s="25">
        <v>18</v>
      </c>
      <c r="U99" s="25">
        <v>19</v>
      </c>
      <c r="V99" s="25">
        <v>20</v>
      </c>
      <c r="W99" s="25">
        <v>21</v>
      </c>
      <c r="X99" s="25">
        <v>22</v>
      </c>
      <c r="Y99" s="25">
        <v>23</v>
      </c>
      <c r="Z99" s="25">
        <v>24</v>
      </c>
    </row>
    <row r="100" spans="1:27" ht="19.2" x14ac:dyDescent="0.25">
      <c r="B100" s="80" t="s">
        <v>420</v>
      </c>
      <c r="C100" s="29">
        <v>-21793600</v>
      </c>
      <c r="D100" s="29">
        <v>-20866400</v>
      </c>
      <c r="E100" s="29">
        <v>-22484000</v>
      </c>
      <c r="F100" s="29">
        <v>-18368400</v>
      </c>
      <c r="G100" s="29">
        <v>-21642800</v>
      </c>
      <c r="H100" s="29">
        <v>-22709000</v>
      </c>
      <c r="I100" s="29">
        <v>-20207200</v>
      </c>
      <c r="J100" s="29">
        <v>-20348000</v>
      </c>
      <c r="K100" s="29">
        <v>-19182200</v>
      </c>
      <c r="L100" s="29">
        <v>-22752600</v>
      </c>
      <c r="M100" s="29">
        <v>-3600</v>
      </c>
      <c r="N100" s="29">
        <v>-2800</v>
      </c>
      <c r="O100" s="29">
        <v>1600</v>
      </c>
      <c r="P100" s="29">
        <v>1400</v>
      </c>
      <c r="Q100" s="29">
        <v>-3000</v>
      </c>
      <c r="R100" s="29">
        <v>2600</v>
      </c>
      <c r="S100" s="29">
        <v>2200</v>
      </c>
      <c r="T100" s="29">
        <v>-2600</v>
      </c>
      <c r="U100" s="29">
        <v>-3800</v>
      </c>
      <c r="V100" s="29">
        <v>3000</v>
      </c>
      <c r="W100" s="29">
        <v>2400</v>
      </c>
      <c r="X100" s="29">
        <v>3200</v>
      </c>
      <c r="Y100" s="29">
        <v>-14948600</v>
      </c>
      <c r="Z100" s="29">
        <v>-21818400</v>
      </c>
      <c r="AA100" s="30" t="s">
        <v>421</v>
      </c>
    </row>
    <row r="101" spans="1:27" ht="19.2" x14ac:dyDescent="0.25">
      <c r="B101" s="81"/>
      <c r="C101" s="31">
        <v>1</v>
      </c>
      <c r="D101" s="31">
        <v>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1</v>
      </c>
      <c r="L101" s="31">
        <v>1</v>
      </c>
      <c r="M101" s="31">
        <v>1</v>
      </c>
      <c r="N101" s="31">
        <v>1</v>
      </c>
      <c r="O101" s="31">
        <v>1</v>
      </c>
      <c r="P101" s="31">
        <v>1</v>
      </c>
      <c r="Q101" s="31">
        <v>1</v>
      </c>
      <c r="R101" s="31">
        <v>1</v>
      </c>
      <c r="S101" s="31">
        <v>1</v>
      </c>
      <c r="T101" s="31">
        <v>1</v>
      </c>
      <c r="U101" s="31">
        <v>1</v>
      </c>
      <c r="V101" s="31">
        <v>1</v>
      </c>
      <c r="W101" s="31">
        <v>1</v>
      </c>
      <c r="X101" s="31">
        <v>1</v>
      </c>
      <c r="Y101" s="31">
        <v>1</v>
      </c>
      <c r="Z101" s="31">
        <v>1</v>
      </c>
      <c r="AA101" s="30" t="s">
        <v>422</v>
      </c>
    </row>
    <row r="102" spans="1:27" ht="19.2" x14ac:dyDescent="0.25">
      <c r="B102" s="81"/>
      <c r="C102" s="32">
        <v>1.736111111111111E-3</v>
      </c>
      <c r="D102" s="32">
        <v>1.736111111111111E-3</v>
      </c>
      <c r="E102" s="32">
        <v>1.736111111111111E-3</v>
      </c>
      <c r="F102" s="32">
        <v>1.736111111111111E-3</v>
      </c>
      <c r="G102" s="32">
        <v>1.736111111111111E-3</v>
      </c>
      <c r="H102" s="32">
        <v>1.736111111111111E-3</v>
      </c>
      <c r="I102" s="32">
        <v>1.736111111111111E-3</v>
      </c>
      <c r="J102" s="32">
        <v>1.736111111111111E-3</v>
      </c>
      <c r="K102" s="32">
        <v>1.736111111111111E-3</v>
      </c>
      <c r="L102" s="32">
        <v>1.736111111111111E-3</v>
      </c>
      <c r="M102" s="32">
        <v>5.208333333333333E-3</v>
      </c>
      <c r="N102" s="32">
        <v>5.208333333333333E-3</v>
      </c>
      <c r="O102" s="32">
        <v>2.2569444444444444E-2</v>
      </c>
      <c r="P102" s="32">
        <v>3.9930555555555559E-2</v>
      </c>
      <c r="Q102" s="32">
        <v>2.6041666666666668E-2</v>
      </c>
      <c r="R102" s="32">
        <v>2.9513888888888892E-2</v>
      </c>
      <c r="S102" s="32">
        <v>3.9930555555555559E-2</v>
      </c>
      <c r="T102" s="32">
        <v>2.6041666666666668E-2</v>
      </c>
      <c r="U102" s="32">
        <v>1.736111111111111E-3</v>
      </c>
      <c r="V102" s="32">
        <v>2.9513888888888892E-2</v>
      </c>
      <c r="W102" s="32">
        <v>2.2569444444444444E-2</v>
      </c>
      <c r="X102" s="32">
        <v>8.6805555555555559E-3</v>
      </c>
      <c r="Y102" s="32">
        <v>1.736111111111111E-3</v>
      </c>
      <c r="Z102" s="32">
        <v>2.6041666666666668E-2</v>
      </c>
      <c r="AA102" s="30" t="s">
        <v>423</v>
      </c>
    </row>
    <row r="103" spans="1:27" ht="19.2" x14ac:dyDescent="0.25">
      <c r="B103" s="82"/>
      <c r="C103" s="33">
        <v>0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3.6689814814814814E-3</v>
      </c>
      <c r="N103" s="33">
        <v>5.7060185185185191E-3</v>
      </c>
      <c r="O103" s="33">
        <v>2.1701388888888892E-2</v>
      </c>
      <c r="P103" s="33">
        <v>3.9687500000000001E-2</v>
      </c>
      <c r="Q103" s="33">
        <v>2.5462962962962962E-2</v>
      </c>
      <c r="R103" s="33">
        <v>2.9374999999999998E-2</v>
      </c>
      <c r="S103" s="33">
        <v>3.788194444444444E-2</v>
      </c>
      <c r="T103" s="33">
        <v>2.6180555555555558E-2</v>
      </c>
      <c r="U103" s="33">
        <v>0</v>
      </c>
      <c r="V103" s="33">
        <v>2.9398148148148149E-2</v>
      </c>
      <c r="W103" s="33">
        <v>2.2569444444444444E-2</v>
      </c>
      <c r="X103" s="33">
        <v>8.0324074074074065E-3</v>
      </c>
      <c r="Y103" s="33">
        <v>0</v>
      </c>
      <c r="Z103" s="33">
        <v>2.3935185185185184E-2</v>
      </c>
      <c r="AA103" s="30" t="s">
        <v>424</v>
      </c>
    </row>
    <row r="104" spans="1:27" ht="19.2" x14ac:dyDescent="0.25">
      <c r="B104" s="80" t="s">
        <v>425</v>
      </c>
      <c r="C104" s="29">
        <v>-12546600</v>
      </c>
      <c r="D104" s="29">
        <v>-3400</v>
      </c>
      <c r="E104" s="29">
        <v>-13855800</v>
      </c>
      <c r="F104" s="29">
        <v>-4000</v>
      </c>
      <c r="G104" s="29">
        <v>-9933800</v>
      </c>
      <c r="H104" s="29">
        <v>-3400</v>
      </c>
      <c r="I104" s="29">
        <v>-17266200</v>
      </c>
      <c r="J104" s="29">
        <v>-2400</v>
      </c>
      <c r="K104" s="29">
        <v>-20252600</v>
      </c>
      <c r="L104" s="29">
        <v>3600</v>
      </c>
      <c r="M104" s="29">
        <v>3200</v>
      </c>
      <c r="N104" s="29">
        <v>-4000</v>
      </c>
      <c r="O104" s="29">
        <v>2200</v>
      </c>
      <c r="P104" s="29">
        <v>3600</v>
      </c>
      <c r="Q104" s="29">
        <v>3800</v>
      </c>
      <c r="R104" s="29">
        <v>3600</v>
      </c>
      <c r="S104" s="29">
        <v>3200</v>
      </c>
      <c r="T104" s="29">
        <v>4600</v>
      </c>
      <c r="U104" s="29">
        <v>2400</v>
      </c>
      <c r="V104" s="29">
        <v>-2800</v>
      </c>
      <c r="W104" s="29">
        <v>-2400</v>
      </c>
      <c r="X104" s="29">
        <v>-2400</v>
      </c>
      <c r="Y104" s="29">
        <v>13527600</v>
      </c>
      <c r="Z104" s="29">
        <v>2600</v>
      </c>
      <c r="AA104" s="30" t="s">
        <v>421</v>
      </c>
    </row>
    <row r="105" spans="1:27" ht="19.2" x14ac:dyDescent="0.25">
      <c r="B105" s="81"/>
      <c r="C105" s="31">
        <v>1</v>
      </c>
      <c r="D105" s="31">
        <v>1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1</v>
      </c>
      <c r="R105" s="31">
        <v>1</v>
      </c>
      <c r="S105" s="31">
        <v>1</v>
      </c>
      <c r="T105" s="31">
        <v>1</v>
      </c>
      <c r="U105" s="31">
        <v>1</v>
      </c>
      <c r="V105" s="31">
        <v>1</v>
      </c>
      <c r="W105" s="31">
        <v>1</v>
      </c>
      <c r="X105" s="31">
        <v>1</v>
      </c>
      <c r="Y105" s="31">
        <v>1</v>
      </c>
      <c r="Z105" s="31">
        <v>1</v>
      </c>
      <c r="AA105" s="30" t="s">
        <v>422</v>
      </c>
    </row>
    <row r="106" spans="1:27" ht="19.2" x14ac:dyDescent="0.25">
      <c r="B106" s="81"/>
      <c r="C106" s="32">
        <v>1.736111111111111E-3</v>
      </c>
      <c r="D106" s="32">
        <v>2.6041666666666668E-2</v>
      </c>
      <c r="E106" s="32">
        <v>5.208333333333333E-3</v>
      </c>
      <c r="F106" s="32">
        <v>3.2986111111111112E-2</v>
      </c>
      <c r="G106" s="32">
        <v>5.208333333333333E-3</v>
      </c>
      <c r="H106" s="32">
        <v>1.909722222222222E-2</v>
      </c>
      <c r="I106" s="32">
        <v>1.736111111111111E-3</v>
      </c>
      <c r="J106" s="32">
        <v>3.6458333333333336E-2</v>
      </c>
      <c r="K106" s="32">
        <v>1.736111111111111E-3</v>
      </c>
      <c r="L106" s="32">
        <v>3.2986111111111112E-2</v>
      </c>
      <c r="M106" s="32">
        <v>3.2986111111111112E-2</v>
      </c>
      <c r="N106" s="32">
        <v>2.9513888888888892E-2</v>
      </c>
      <c r="O106" s="32">
        <v>2.9513888888888892E-2</v>
      </c>
      <c r="P106" s="32">
        <v>3.9930555555555559E-2</v>
      </c>
      <c r="Q106" s="32">
        <v>2.2569444444444444E-2</v>
      </c>
      <c r="R106" s="32">
        <v>8.6805555555555559E-3</v>
      </c>
      <c r="S106" s="32">
        <v>1.909722222222222E-2</v>
      </c>
      <c r="T106" s="32">
        <v>5.208333333333333E-3</v>
      </c>
      <c r="U106" s="32">
        <v>3.9930555555555559E-2</v>
      </c>
      <c r="V106" s="32">
        <v>1.2152777777777778E-2</v>
      </c>
      <c r="W106" s="32">
        <v>3.2986111111111112E-2</v>
      </c>
      <c r="X106" s="32">
        <v>2.6041666666666668E-2</v>
      </c>
      <c r="Y106" s="32">
        <v>3.2986111111111112E-2</v>
      </c>
      <c r="Z106" s="32">
        <v>1.5625E-2</v>
      </c>
      <c r="AA106" s="30" t="s">
        <v>423</v>
      </c>
    </row>
    <row r="107" spans="1:27" ht="19.2" x14ac:dyDescent="0.25">
      <c r="B107" s="82"/>
      <c r="C107" s="33">
        <v>0</v>
      </c>
      <c r="D107" s="33">
        <v>2.4710648148148148E-2</v>
      </c>
      <c r="E107" s="33">
        <v>1.3888888888888889E-4</v>
      </c>
      <c r="F107" s="33">
        <v>3.3159722222222222E-2</v>
      </c>
      <c r="G107" s="33">
        <v>4.3981481481481481E-4</v>
      </c>
      <c r="H107" s="33">
        <v>1.8993055555555558E-2</v>
      </c>
      <c r="I107" s="33">
        <v>0</v>
      </c>
      <c r="J107" s="33">
        <v>3.5879629629629629E-2</v>
      </c>
      <c r="K107" s="33">
        <v>0</v>
      </c>
      <c r="L107" s="33">
        <v>3.3761574074074076E-2</v>
      </c>
      <c r="M107" s="33">
        <v>3.3854166666666664E-2</v>
      </c>
      <c r="N107" s="33">
        <v>2.8819444444444443E-2</v>
      </c>
      <c r="O107" s="33">
        <v>3.15625E-2</v>
      </c>
      <c r="P107" s="33">
        <v>4.1087962962962958E-2</v>
      </c>
      <c r="Q107" s="33">
        <v>2.3935185185185184E-2</v>
      </c>
      <c r="R107" s="33">
        <v>7.719907407407408E-3</v>
      </c>
      <c r="S107" s="33">
        <v>1.8449074074074073E-2</v>
      </c>
      <c r="T107" s="33">
        <v>3.3217592592592591E-3</v>
      </c>
      <c r="U107" s="33">
        <v>3.9930555555555559E-2</v>
      </c>
      <c r="V107" s="33">
        <v>1.0416666666666666E-2</v>
      </c>
      <c r="W107" s="33">
        <v>3.4722222222222224E-2</v>
      </c>
      <c r="X107" s="33">
        <v>2.6620370370370374E-2</v>
      </c>
      <c r="Y107" s="33">
        <v>3.6736111111111108E-2</v>
      </c>
      <c r="Z107" s="33">
        <v>1.4953703703703705E-2</v>
      </c>
      <c r="AA107" s="30" t="s">
        <v>424</v>
      </c>
    </row>
    <row r="108" spans="1:27" ht="19.2" x14ac:dyDescent="0.25">
      <c r="B108" s="80" t="s">
        <v>427</v>
      </c>
      <c r="C108" s="29">
        <v>-17877800</v>
      </c>
      <c r="D108" s="29">
        <v>-14438600</v>
      </c>
      <c r="E108" s="29">
        <v>-13189400</v>
      </c>
      <c r="F108" s="29">
        <v>-14941200</v>
      </c>
      <c r="G108" s="29">
        <v>-15213600</v>
      </c>
      <c r="H108" s="29">
        <v>-15740400</v>
      </c>
      <c r="I108" s="29">
        <v>-14729600</v>
      </c>
      <c r="J108" s="29">
        <v>-13137800</v>
      </c>
      <c r="K108" s="29">
        <v>-16187600</v>
      </c>
      <c r="L108" s="29">
        <v>-15315400</v>
      </c>
      <c r="M108" s="29">
        <v>-1400</v>
      </c>
      <c r="N108" s="29">
        <v>-1600</v>
      </c>
      <c r="O108" s="29">
        <v>-2200</v>
      </c>
      <c r="P108" s="29">
        <v>-2800</v>
      </c>
      <c r="Q108" s="29">
        <v>3000</v>
      </c>
      <c r="R108" s="29">
        <v>-2000</v>
      </c>
      <c r="S108" s="29">
        <v>3000</v>
      </c>
      <c r="T108" s="29">
        <v>-2800</v>
      </c>
      <c r="U108" s="29">
        <v>1800</v>
      </c>
      <c r="V108" s="29">
        <v>-2200</v>
      </c>
      <c r="W108" s="29">
        <v>-2200</v>
      </c>
      <c r="X108" s="29">
        <v>1600</v>
      </c>
      <c r="Y108" s="29">
        <v>-15222200</v>
      </c>
      <c r="Z108" s="29">
        <v>-19517000</v>
      </c>
      <c r="AA108" s="30" t="s">
        <v>421</v>
      </c>
    </row>
    <row r="109" spans="1:27" ht="19.2" x14ac:dyDescent="0.25">
      <c r="B109" s="81"/>
      <c r="C109" s="31">
        <v>1</v>
      </c>
      <c r="D109" s="31">
        <v>1</v>
      </c>
      <c r="E109" s="31">
        <v>1</v>
      </c>
      <c r="F109" s="31">
        <v>1</v>
      </c>
      <c r="G109" s="31">
        <v>1</v>
      </c>
      <c r="H109" s="31">
        <v>1</v>
      </c>
      <c r="I109" s="31">
        <v>1</v>
      </c>
      <c r="J109" s="31">
        <v>1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1</v>
      </c>
      <c r="Q109" s="31">
        <v>1</v>
      </c>
      <c r="R109" s="31">
        <v>1</v>
      </c>
      <c r="S109" s="31">
        <v>1</v>
      </c>
      <c r="T109" s="31">
        <v>1</v>
      </c>
      <c r="U109" s="31">
        <v>1</v>
      </c>
      <c r="V109" s="31">
        <v>1</v>
      </c>
      <c r="W109" s="31">
        <v>1</v>
      </c>
      <c r="X109" s="31">
        <v>1</v>
      </c>
      <c r="Y109" s="31">
        <v>1</v>
      </c>
      <c r="Z109" s="31">
        <v>1</v>
      </c>
      <c r="AA109" s="30" t="s">
        <v>422</v>
      </c>
    </row>
    <row r="110" spans="1:27" ht="19.2" x14ac:dyDescent="0.25">
      <c r="B110" s="81"/>
      <c r="C110" s="32">
        <v>1.736111111111111E-3</v>
      </c>
      <c r="D110" s="32">
        <v>1.736111111111111E-3</v>
      </c>
      <c r="E110" s="32">
        <v>1.736111111111111E-3</v>
      </c>
      <c r="F110" s="32">
        <v>1.736111111111111E-3</v>
      </c>
      <c r="G110" s="32">
        <v>1.736111111111111E-3</v>
      </c>
      <c r="H110" s="32">
        <v>1.736111111111111E-3</v>
      </c>
      <c r="I110" s="32">
        <v>1.736111111111111E-3</v>
      </c>
      <c r="J110" s="32">
        <v>1.736111111111111E-3</v>
      </c>
      <c r="K110" s="32">
        <v>1.736111111111111E-3</v>
      </c>
      <c r="L110" s="32">
        <v>1.736111111111111E-3</v>
      </c>
      <c r="M110" s="32">
        <v>1.2152777777777778E-2</v>
      </c>
      <c r="N110" s="32">
        <v>8.6805555555555559E-3</v>
      </c>
      <c r="O110" s="32">
        <v>8.6805555555555559E-3</v>
      </c>
      <c r="P110" s="32">
        <v>1.909722222222222E-2</v>
      </c>
      <c r="Q110" s="32">
        <v>2.2569444444444444E-2</v>
      </c>
      <c r="R110" s="32">
        <v>1.5625E-2</v>
      </c>
      <c r="S110" s="32">
        <v>1.736111111111111E-3</v>
      </c>
      <c r="T110" s="32">
        <v>1.736111111111111E-3</v>
      </c>
      <c r="U110" s="32">
        <v>3.9930555555555559E-2</v>
      </c>
      <c r="V110" s="32">
        <v>1.909722222222222E-2</v>
      </c>
      <c r="W110" s="32">
        <v>1.5625E-2</v>
      </c>
      <c r="X110" s="32">
        <v>5.208333333333333E-3</v>
      </c>
      <c r="Y110" s="32">
        <v>1.736111111111111E-3</v>
      </c>
      <c r="Z110" s="32">
        <v>1.736111111111111E-3</v>
      </c>
      <c r="AA110" s="30" t="s">
        <v>423</v>
      </c>
    </row>
    <row r="111" spans="1:27" ht="19.2" x14ac:dyDescent="0.25">
      <c r="B111" s="82"/>
      <c r="C111" s="33">
        <v>0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1.2395833333333335E-2</v>
      </c>
      <c r="N111" s="33">
        <v>7.3842592592592597E-3</v>
      </c>
      <c r="O111" s="33">
        <v>5.6828703703703702E-3</v>
      </c>
      <c r="P111" s="33">
        <v>1.909722222222222E-2</v>
      </c>
      <c r="Q111" s="33">
        <v>2.2453703703703708E-2</v>
      </c>
      <c r="R111" s="33">
        <v>1.7361111111111112E-2</v>
      </c>
      <c r="S111" s="33">
        <v>0</v>
      </c>
      <c r="T111" s="33">
        <v>0</v>
      </c>
      <c r="U111" s="33">
        <v>4.0509259259259259E-2</v>
      </c>
      <c r="V111" s="33">
        <v>2.0520833333333332E-2</v>
      </c>
      <c r="W111" s="33">
        <v>1.4201388888888888E-2</v>
      </c>
      <c r="X111" s="33">
        <v>5.6481481481481478E-3</v>
      </c>
      <c r="Y111" s="33">
        <v>0</v>
      </c>
      <c r="Z111" s="33">
        <v>0</v>
      </c>
      <c r="AA111" s="30" t="s">
        <v>424</v>
      </c>
    </row>
    <row r="112" spans="1:27" ht="19.2" x14ac:dyDescent="0.25">
      <c r="B112" s="80" t="s">
        <v>428</v>
      </c>
      <c r="C112" s="29">
        <v>-17470800</v>
      </c>
      <c r="D112" s="29">
        <v>-2200</v>
      </c>
      <c r="E112" s="29">
        <v>-18383400</v>
      </c>
      <c r="F112" s="29">
        <v>3000</v>
      </c>
      <c r="G112" s="29">
        <v>-12915000</v>
      </c>
      <c r="H112" s="29">
        <v>-2400</v>
      </c>
      <c r="I112" s="29">
        <v>-16906600</v>
      </c>
      <c r="J112" s="29">
        <v>-3000</v>
      </c>
      <c r="K112" s="29">
        <v>-24514400</v>
      </c>
      <c r="L112" s="29">
        <v>2800</v>
      </c>
      <c r="M112" s="29">
        <v>2200</v>
      </c>
      <c r="N112" s="29">
        <v>-1200</v>
      </c>
      <c r="O112" s="29">
        <v>-2000</v>
      </c>
      <c r="P112" s="29">
        <v>-2600</v>
      </c>
      <c r="Q112" s="29">
        <v>-2200</v>
      </c>
      <c r="R112" s="29">
        <v>2600</v>
      </c>
      <c r="S112" s="29">
        <v>-3400</v>
      </c>
      <c r="T112" s="29">
        <v>2800</v>
      </c>
      <c r="U112" s="29">
        <v>-2800</v>
      </c>
      <c r="V112" s="29">
        <v>-4000</v>
      </c>
      <c r="W112" s="29">
        <v>-3400</v>
      </c>
      <c r="X112" s="29">
        <v>-2400</v>
      </c>
      <c r="Y112" s="29">
        <v>-21167800</v>
      </c>
      <c r="Z112" s="29">
        <v>3000</v>
      </c>
      <c r="AA112" s="30" t="s">
        <v>421</v>
      </c>
    </row>
    <row r="113" spans="2:27" ht="19.2" x14ac:dyDescent="0.25">
      <c r="B113" s="81"/>
      <c r="C113" s="31">
        <v>1</v>
      </c>
      <c r="D113" s="31">
        <v>1</v>
      </c>
      <c r="E113" s="31">
        <v>1</v>
      </c>
      <c r="F113" s="31">
        <v>1</v>
      </c>
      <c r="G113" s="31">
        <v>1</v>
      </c>
      <c r="H113" s="31">
        <v>1</v>
      </c>
      <c r="I113" s="31">
        <v>1</v>
      </c>
      <c r="J113" s="31">
        <v>1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1</v>
      </c>
      <c r="Q113" s="31">
        <v>1</v>
      </c>
      <c r="R113" s="31">
        <v>1</v>
      </c>
      <c r="S113" s="31">
        <v>1</v>
      </c>
      <c r="T113" s="31">
        <v>1</v>
      </c>
      <c r="U113" s="31">
        <v>1</v>
      </c>
      <c r="V113" s="31">
        <v>1</v>
      </c>
      <c r="W113" s="31">
        <v>1</v>
      </c>
      <c r="X113" s="31">
        <v>1</v>
      </c>
      <c r="Y113" s="31">
        <v>1</v>
      </c>
      <c r="Z113" s="31">
        <v>1</v>
      </c>
      <c r="AA113" s="30" t="s">
        <v>422</v>
      </c>
    </row>
    <row r="114" spans="2:27" ht="19.2" x14ac:dyDescent="0.25">
      <c r="B114" s="81"/>
      <c r="C114" s="32">
        <v>1.736111111111111E-3</v>
      </c>
      <c r="D114" s="32">
        <v>1.2152777777777778E-2</v>
      </c>
      <c r="E114" s="32">
        <v>1.736111111111111E-3</v>
      </c>
      <c r="F114" s="32">
        <v>5.208333333333333E-3</v>
      </c>
      <c r="G114" s="32">
        <v>1.736111111111111E-3</v>
      </c>
      <c r="H114" s="32">
        <v>2.2569444444444444E-2</v>
      </c>
      <c r="I114" s="32">
        <v>1.736111111111111E-3</v>
      </c>
      <c r="J114" s="32">
        <v>1.736111111111111E-3</v>
      </c>
      <c r="K114" s="32">
        <v>1.736111111111111E-3</v>
      </c>
      <c r="L114" s="32">
        <v>5.208333333333333E-3</v>
      </c>
      <c r="M114" s="32">
        <v>1.909722222222222E-2</v>
      </c>
      <c r="N114" s="32">
        <v>3.9930555555555559E-2</v>
      </c>
      <c r="O114" s="32">
        <v>3.9930555555555559E-2</v>
      </c>
      <c r="P114" s="32">
        <v>8.6805555555555559E-3</v>
      </c>
      <c r="Q114" s="32">
        <v>3.2986111111111112E-2</v>
      </c>
      <c r="R114" s="32">
        <v>8.6805555555555559E-3</v>
      </c>
      <c r="S114" s="32">
        <v>2.2569444444444444E-2</v>
      </c>
      <c r="T114" s="32">
        <v>3.2986111111111112E-2</v>
      </c>
      <c r="U114" s="32">
        <v>8.6805555555555559E-3</v>
      </c>
      <c r="V114" s="32">
        <v>1.736111111111111E-3</v>
      </c>
      <c r="W114" s="32">
        <v>3.9930555555555559E-2</v>
      </c>
      <c r="X114" s="32">
        <v>2.2569444444444444E-2</v>
      </c>
      <c r="Y114" s="32">
        <v>1.736111111111111E-3</v>
      </c>
      <c r="Z114" s="32">
        <v>1.2152777777777778E-2</v>
      </c>
      <c r="AA114" s="30" t="s">
        <v>423</v>
      </c>
    </row>
    <row r="115" spans="2:27" ht="19.2" x14ac:dyDescent="0.25">
      <c r="B115" s="82"/>
      <c r="C115" s="33">
        <v>0</v>
      </c>
      <c r="D115" s="33">
        <v>9.780092592592592E-3</v>
      </c>
      <c r="E115" s="33">
        <v>0</v>
      </c>
      <c r="F115" s="33">
        <v>3.9351851851851857E-3</v>
      </c>
      <c r="G115" s="33">
        <v>0</v>
      </c>
      <c r="H115" s="33">
        <v>2.372685185185185E-2</v>
      </c>
      <c r="I115" s="33">
        <v>0</v>
      </c>
      <c r="J115" s="33">
        <v>0</v>
      </c>
      <c r="K115" s="33">
        <v>0</v>
      </c>
      <c r="L115" s="33">
        <v>3.2291666666666666E-3</v>
      </c>
      <c r="M115" s="33">
        <v>2.1145833333333332E-2</v>
      </c>
      <c r="N115" s="33">
        <v>3.5879629629629629E-2</v>
      </c>
      <c r="O115" s="33">
        <v>3.9583333333333331E-2</v>
      </c>
      <c r="P115" s="33">
        <v>8.5416666666666679E-3</v>
      </c>
      <c r="Q115" s="33">
        <v>3.0937499999999996E-2</v>
      </c>
      <c r="R115" s="33">
        <v>1.0949074074074075E-2</v>
      </c>
      <c r="S115" s="33">
        <v>2.2060185185185183E-2</v>
      </c>
      <c r="T115" s="33">
        <v>3.3981481481481481E-2</v>
      </c>
      <c r="U115" s="33">
        <v>8.1828703703703699E-3</v>
      </c>
      <c r="V115" s="33">
        <v>0</v>
      </c>
      <c r="W115" s="33">
        <v>3.6967592592592594E-2</v>
      </c>
      <c r="X115" s="33">
        <v>2.2569444444444444E-2</v>
      </c>
      <c r="Y115" s="33">
        <v>0</v>
      </c>
      <c r="Z115" s="33">
        <v>1.0416666666666666E-2</v>
      </c>
      <c r="AA115" s="30" t="s">
        <v>424</v>
      </c>
    </row>
    <row r="116" spans="2:27" ht="19.2" x14ac:dyDescent="0.25">
      <c r="B116" s="80" t="s">
        <v>429</v>
      </c>
      <c r="C116" s="29">
        <v>-14585800</v>
      </c>
      <c r="D116" s="29">
        <v>-17404200</v>
      </c>
      <c r="E116" s="29">
        <v>-15967000</v>
      </c>
      <c r="F116" s="29">
        <v>-16451000</v>
      </c>
      <c r="G116" s="29">
        <v>-15802000</v>
      </c>
      <c r="H116" s="29">
        <v>-17947400</v>
      </c>
      <c r="I116" s="29">
        <v>-15900800</v>
      </c>
      <c r="J116" s="29">
        <v>-14144000</v>
      </c>
      <c r="K116" s="29">
        <v>-15416200</v>
      </c>
      <c r="L116" s="29">
        <v>-19194200</v>
      </c>
      <c r="M116" s="29">
        <v>2400</v>
      </c>
      <c r="N116" s="29">
        <v>-2400</v>
      </c>
      <c r="O116" s="29">
        <v>-2400</v>
      </c>
      <c r="P116" s="29">
        <v>-3200</v>
      </c>
      <c r="Q116" s="29">
        <v>2600</v>
      </c>
      <c r="R116" s="29">
        <v>-2800</v>
      </c>
      <c r="S116" s="29">
        <v>-3400</v>
      </c>
      <c r="T116" s="29">
        <v>2800</v>
      </c>
      <c r="U116" s="29">
        <v>-2600</v>
      </c>
      <c r="V116" s="29">
        <v>-2000</v>
      </c>
      <c r="W116" s="29">
        <v>-3400</v>
      </c>
      <c r="X116" s="29">
        <v>2800</v>
      </c>
      <c r="Y116" s="29">
        <v>-9266600</v>
      </c>
      <c r="Z116" s="29">
        <v>-17881000</v>
      </c>
      <c r="AA116" s="30" t="s">
        <v>421</v>
      </c>
    </row>
    <row r="117" spans="2:27" ht="19.2" x14ac:dyDescent="0.25">
      <c r="B117" s="81"/>
      <c r="C117" s="31">
        <v>1</v>
      </c>
      <c r="D117" s="31">
        <v>1</v>
      </c>
      <c r="E117" s="31">
        <v>1</v>
      </c>
      <c r="F117" s="31">
        <v>1</v>
      </c>
      <c r="G117" s="31">
        <v>1</v>
      </c>
      <c r="H117" s="31">
        <v>1</v>
      </c>
      <c r="I117" s="31">
        <v>1</v>
      </c>
      <c r="J117" s="31">
        <v>1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1</v>
      </c>
      <c r="Q117" s="31">
        <v>1</v>
      </c>
      <c r="R117" s="31">
        <v>1</v>
      </c>
      <c r="S117" s="31">
        <v>1</v>
      </c>
      <c r="T117" s="31">
        <v>1</v>
      </c>
      <c r="U117" s="31">
        <v>1</v>
      </c>
      <c r="V117" s="31">
        <v>1</v>
      </c>
      <c r="W117" s="31">
        <v>1</v>
      </c>
      <c r="X117" s="31">
        <v>1</v>
      </c>
      <c r="Y117" s="31">
        <v>1</v>
      </c>
      <c r="Z117" s="31">
        <v>1</v>
      </c>
      <c r="AA117" s="30" t="s">
        <v>422</v>
      </c>
    </row>
    <row r="118" spans="2:27" ht="19.2" x14ac:dyDescent="0.25">
      <c r="B118" s="81"/>
      <c r="C118" s="32">
        <v>1.736111111111111E-3</v>
      </c>
      <c r="D118" s="32">
        <v>1.736111111111111E-3</v>
      </c>
      <c r="E118" s="32">
        <v>1.736111111111111E-3</v>
      </c>
      <c r="F118" s="32">
        <v>1.736111111111111E-3</v>
      </c>
      <c r="G118" s="32">
        <v>1.736111111111111E-3</v>
      </c>
      <c r="H118" s="32">
        <v>1.736111111111111E-3</v>
      </c>
      <c r="I118" s="32">
        <v>1.736111111111111E-3</v>
      </c>
      <c r="J118" s="32">
        <v>1.736111111111111E-3</v>
      </c>
      <c r="K118" s="32">
        <v>1.736111111111111E-3</v>
      </c>
      <c r="L118" s="32">
        <v>1.736111111111111E-3</v>
      </c>
      <c r="M118" s="32">
        <v>3.2986111111111112E-2</v>
      </c>
      <c r="N118" s="32">
        <v>3.2986111111111112E-2</v>
      </c>
      <c r="O118" s="32">
        <v>3.6458333333333336E-2</v>
      </c>
      <c r="P118" s="32">
        <v>8.6805555555555559E-3</v>
      </c>
      <c r="Q118" s="32">
        <v>1.2152777777777778E-2</v>
      </c>
      <c r="R118" s="32">
        <v>1.736111111111111E-3</v>
      </c>
      <c r="S118" s="32">
        <v>2.6041666666666668E-2</v>
      </c>
      <c r="T118" s="32">
        <v>2.6041666666666668E-2</v>
      </c>
      <c r="U118" s="32">
        <v>1.2152777777777778E-2</v>
      </c>
      <c r="V118" s="32">
        <v>8.6805555555555559E-3</v>
      </c>
      <c r="W118" s="32">
        <v>3.9930555555555559E-2</v>
      </c>
      <c r="X118" s="32">
        <v>3.6458333333333336E-2</v>
      </c>
      <c r="Y118" s="32">
        <v>1.736111111111111E-3</v>
      </c>
      <c r="Z118" s="32">
        <v>1.736111111111111E-3</v>
      </c>
      <c r="AA118" s="30" t="s">
        <v>423</v>
      </c>
    </row>
    <row r="119" spans="2:27" ht="19.2" x14ac:dyDescent="0.25">
      <c r="B119" s="82"/>
      <c r="C119" s="33">
        <v>0</v>
      </c>
      <c r="D119" s="33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3.0381944444444444E-2</v>
      </c>
      <c r="N119" s="33">
        <v>3.3854166666666664E-2</v>
      </c>
      <c r="O119" s="33">
        <v>3.5590277777777776E-2</v>
      </c>
      <c r="P119" s="33">
        <v>8.4606481481481494E-3</v>
      </c>
      <c r="Q119" s="33">
        <v>1.1215277777777777E-2</v>
      </c>
      <c r="R119" s="33">
        <v>0</v>
      </c>
      <c r="S119" s="33">
        <v>2.5127314814814811E-2</v>
      </c>
      <c r="T119" s="33">
        <v>2.7280092592592592E-2</v>
      </c>
      <c r="U119" s="33">
        <v>1.0150462962962964E-2</v>
      </c>
      <c r="V119" s="33">
        <v>9.7222222222222224E-3</v>
      </c>
      <c r="W119" s="33">
        <v>4.0439814814814817E-2</v>
      </c>
      <c r="X119" s="33">
        <v>3.6215277777777777E-2</v>
      </c>
      <c r="Y119" s="33">
        <v>0</v>
      </c>
      <c r="Z119" s="33">
        <v>0</v>
      </c>
      <c r="AA119" s="30" t="s">
        <v>424</v>
      </c>
    </row>
    <row r="120" spans="2:27" ht="19.2" x14ac:dyDescent="0.25">
      <c r="B120" s="80" t="s">
        <v>430</v>
      </c>
      <c r="C120" s="29">
        <v>-15815800</v>
      </c>
      <c r="D120" s="29">
        <v>2200</v>
      </c>
      <c r="E120" s="29">
        <v>-20634400</v>
      </c>
      <c r="F120" s="29">
        <v>-1800</v>
      </c>
      <c r="G120" s="29">
        <v>-14004400</v>
      </c>
      <c r="H120" s="29">
        <v>2600</v>
      </c>
      <c r="I120" s="29">
        <v>-18658400</v>
      </c>
      <c r="J120" s="29">
        <v>1600</v>
      </c>
      <c r="K120" s="29">
        <v>-19439200</v>
      </c>
      <c r="L120" s="29">
        <v>-2400</v>
      </c>
      <c r="M120" s="29">
        <v>-2600</v>
      </c>
      <c r="N120" s="29">
        <v>-2200</v>
      </c>
      <c r="O120" s="29">
        <v>3000</v>
      </c>
      <c r="P120" s="29">
        <v>-3200</v>
      </c>
      <c r="Q120" s="29">
        <v>3000</v>
      </c>
      <c r="R120" s="29">
        <v>-1600</v>
      </c>
      <c r="S120" s="29">
        <v>-2800</v>
      </c>
      <c r="T120" s="29">
        <v>-2800</v>
      </c>
      <c r="U120" s="29">
        <v>2600</v>
      </c>
      <c r="V120" s="29">
        <v>2600</v>
      </c>
      <c r="W120" s="29">
        <v>-3800</v>
      </c>
      <c r="X120" s="29">
        <v>2000</v>
      </c>
      <c r="Y120" s="29">
        <v>-14375200</v>
      </c>
      <c r="Z120" s="29">
        <v>-1000</v>
      </c>
      <c r="AA120" s="30" t="s">
        <v>421</v>
      </c>
    </row>
    <row r="121" spans="2:27" ht="19.2" x14ac:dyDescent="0.25">
      <c r="B121" s="81"/>
      <c r="C121" s="31">
        <v>1</v>
      </c>
      <c r="D121" s="31">
        <v>1</v>
      </c>
      <c r="E121" s="31">
        <v>1</v>
      </c>
      <c r="F121" s="31">
        <v>1</v>
      </c>
      <c r="G121" s="31">
        <v>1</v>
      </c>
      <c r="H121" s="31">
        <v>1</v>
      </c>
      <c r="I121" s="31">
        <v>1</v>
      </c>
      <c r="J121" s="31">
        <v>1</v>
      </c>
      <c r="K121" s="31">
        <v>1</v>
      </c>
      <c r="L121" s="31">
        <v>1</v>
      </c>
      <c r="M121" s="31">
        <v>1</v>
      </c>
      <c r="N121" s="31">
        <v>1</v>
      </c>
      <c r="O121" s="31">
        <v>1</v>
      </c>
      <c r="P121" s="31">
        <v>1</v>
      </c>
      <c r="Q121" s="31">
        <v>1</v>
      </c>
      <c r="R121" s="31">
        <v>1</v>
      </c>
      <c r="S121" s="31">
        <v>1</v>
      </c>
      <c r="T121" s="31">
        <v>1</v>
      </c>
      <c r="U121" s="31">
        <v>1</v>
      </c>
      <c r="V121" s="31">
        <v>1</v>
      </c>
      <c r="W121" s="31">
        <v>1</v>
      </c>
      <c r="X121" s="31">
        <v>1</v>
      </c>
      <c r="Y121" s="31">
        <v>1</v>
      </c>
      <c r="Z121" s="31">
        <v>1</v>
      </c>
      <c r="AA121" s="30" t="s">
        <v>422</v>
      </c>
    </row>
    <row r="122" spans="2:27" ht="19.2" x14ac:dyDescent="0.25">
      <c r="B122" s="81"/>
      <c r="C122" s="32">
        <v>1.736111111111111E-3</v>
      </c>
      <c r="D122" s="32">
        <v>1.2152777777777778E-2</v>
      </c>
      <c r="E122" s="32">
        <v>1.736111111111111E-3</v>
      </c>
      <c r="F122" s="32">
        <v>2.9513888888888892E-2</v>
      </c>
      <c r="G122" s="32">
        <v>1.736111111111111E-3</v>
      </c>
      <c r="H122" s="32">
        <v>1.909722222222222E-2</v>
      </c>
      <c r="I122" s="32">
        <v>1.736111111111111E-3</v>
      </c>
      <c r="J122" s="32">
        <v>1.909722222222222E-2</v>
      </c>
      <c r="K122" s="32">
        <v>1.736111111111111E-3</v>
      </c>
      <c r="L122" s="32">
        <v>1.909722222222222E-2</v>
      </c>
      <c r="M122" s="32">
        <v>5.208333333333333E-3</v>
      </c>
      <c r="N122" s="32">
        <v>1.909722222222222E-2</v>
      </c>
      <c r="O122" s="32">
        <v>3.6458333333333336E-2</v>
      </c>
      <c r="P122" s="32">
        <v>2.6041666666666668E-2</v>
      </c>
      <c r="Q122" s="32">
        <v>1.2152777777777778E-2</v>
      </c>
      <c r="R122" s="32">
        <v>5.208333333333333E-3</v>
      </c>
      <c r="S122" s="32">
        <v>1.2152777777777778E-2</v>
      </c>
      <c r="T122" s="32">
        <v>3.6458333333333336E-2</v>
      </c>
      <c r="U122" s="32">
        <v>8.6805555555555559E-3</v>
      </c>
      <c r="V122" s="32">
        <v>1.5625E-2</v>
      </c>
      <c r="W122" s="32">
        <v>1.909722222222222E-2</v>
      </c>
      <c r="X122" s="32">
        <v>1.736111111111111E-3</v>
      </c>
      <c r="Y122" s="32">
        <v>1.736111111111111E-3</v>
      </c>
      <c r="Z122" s="32">
        <v>5.208333333333333E-3</v>
      </c>
      <c r="AA122" s="30" t="s">
        <v>423</v>
      </c>
    </row>
    <row r="123" spans="2:27" ht="19.2" x14ac:dyDescent="0.25">
      <c r="B123" s="82"/>
      <c r="C123" s="33">
        <v>0</v>
      </c>
      <c r="D123" s="33">
        <v>1.2314814814814815E-2</v>
      </c>
      <c r="E123" s="33">
        <v>0</v>
      </c>
      <c r="F123" s="33">
        <v>2.8159722222222221E-2</v>
      </c>
      <c r="G123" s="33">
        <v>0</v>
      </c>
      <c r="H123" s="33">
        <v>1.8425925925925925E-2</v>
      </c>
      <c r="I123" s="33">
        <v>0</v>
      </c>
      <c r="J123" s="33">
        <v>2.1273148148148149E-2</v>
      </c>
      <c r="K123" s="33">
        <v>0</v>
      </c>
      <c r="L123" s="33">
        <v>1.9386574074074073E-2</v>
      </c>
      <c r="M123" s="33">
        <v>3.7384259259259263E-3</v>
      </c>
      <c r="N123" s="33">
        <v>1.7673611111111109E-2</v>
      </c>
      <c r="O123" s="33">
        <v>3.3333333333333333E-2</v>
      </c>
      <c r="P123" s="33">
        <v>2.7129629629629632E-2</v>
      </c>
      <c r="Q123" s="33">
        <v>1.1342592592592592E-2</v>
      </c>
      <c r="R123" s="33">
        <v>4.340277777777778E-3</v>
      </c>
      <c r="S123" s="33">
        <v>1.3148148148148147E-2</v>
      </c>
      <c r="T123" s="33">
        <v>3.7696759259259256E-2</v>
      </c>
      <c r="U123" s="33">
        <v>9.8842592592592576E-3</v>
      </c>
      <c r="V123" s="33">
        <v>1.6562500000000001E-2</v>
      </c>
      <c r="W123" s="33">
        <v>1.8819444444444448E-2</v>
      </c>
      <c r="X123" s="33">
        <v>0</v>
      </c>
      <c r="Y123" s="33">
        <v>0</v>
      </c>
      <c r="Z123" s="33">
        <v>1.3888888888888889E-3</v>
      </c>
      <c r="AA123" s="30" t="s">
        <v>424</v>
      </c>
    </row>
    <row r="124" spans="2:27" ht="19.2" x14ac:dyDescent="0.25">
      <c r="B124" s="80" t="s">
        <v>431</v>
      </c>
      <c r="C124" s="29">
        <v>-11507000</v>
      </c>
      <c r="D124" s="29">
        <v>-13704200</v>
      </c>
      <c r="E124" s="29">
        <v>-16630400</v>
      </c>
      <c r="F124" s="29">
        <v>-14666000</v>
      </c>
      <c r="G124" s="29">
        <v>-16097400</v>
      </c>
      <c r="H124" s="29">
        <v>-15568800</v>
      </c>
      <c r="I124" s="29">
        <v>-10576400</v>
      </c>
      <c r="J124" s="29">
        <v>-10876800</v>
      </c>
      <c r="K124" s="29">
        <v>-13865800</v>
      </c>
      <c r="L124" s="29">
        <v>-14935400</v>
      </c>
      <c r="M124" s="29">
        <v>1800</v>
      </c>
      <c r="N124" s="29">
        <v>1000</v>
      </c>
      <c r="O124" s="29">
        <v>2400</v>
      </c>
      <c r="P124" s="29">
        <v>3800</v>
      </c>
      <c r="Q124" s="29">
        <v>-2400</v>
      </c>
      <c r="R124" s="29">
        <v>-4200</v>
      </c>
      <c r="S124" s="29">
        <v>-1800</v>
      </c>
      <c r="T124" s="29">
        <v>-2400</v>
      </c>
      <c r="U124" s="29">
        <v>-1400</v>
      </c>
      <c r="V124" s="29">
        <v>2600</v>
      </c>
      <c r="W124" s="29">
        <v>-2200</v>
      </c>
      <c r="X124" s="29">
        <v>-2600</v>
      </c>
      <c r="Y124" s="29">
        <v>19056800</v>
      </c>
      <c r="Z124" s="29">
        <v>-9829000</v>
      </c>
      <c r="AA124" s="30" t="s">
        <v>421</v>
      </c>
    </row>
    <row r="125" spans="2:27" ht="19.2" x14ac:dyDescent="0.25">
      <c r="B125" s="81"/>
      <c r="C125" s="31">
        <v>1</v>
      </c>
      <c r="D125" s="31">
        <v>1</v>
      </c>
      <c r="E125" s="31">
        <v>1</v>
      </c>
      <c r="F125" s="31">
        <v>1</v>
      </c>
      <c r="G125" s="31">
        <v>1</v>
      </c>
      <c r="H125" s="31">
        <v>1</v>
      </c>
      <c r="I125" s="31">
        <v>1</v>
      </c>
      <c r="J125" s="31">
        <v>1</v>
      </c>
      <c r="K125" s="31">
        <v>1</v>
      </c>
      <c r="L125" s="31">
        <v>1</v>
      </c>
      <c r="M125" s="31">
        <v>1</v>
      </c>
      <c r="N125" s="31">
        <v>1</v>
      </c>
      <c r="O125" s="31">
        <v>1</v>
      </c>
      <c r="P125" s="31">
        <v>1</v>
      </c>
      <c r="Q125" s="31">
        <v>1</v>
      </c>
      <c r="R125" s="31">
        <v>1</v>
      </c>
      <c r="S125" s="31">
        <v>1</v>
      </c>
      <c r="T125" s="31">
        <v>1</v>
      </c>
      <c r="U125" s="31">
        <v>1</v>
      </c>
      <c r="V125" s="31">
        <v>1</v>
      </c>
      <c r="W125" s="31">
        <v>1</v>
      </c>
      <c r="X125" s="31">
        <v>1</v>
      </c>
      <c r="Y125" s="31">
        <v>1</v>
      </c>
      <c r="Z125" s="31">
        <v>1</v>
      </c>
      <c r="AA125" s="30" t="s">
        <v>422</v>
      </c>
    </row>
    <row r="126" spans="2:27" ht="19.2" x14ac:dyDescent="0.25">
      <c r="B126" s="81"/>
      <c r="C126" s="32">
        <v>1.736111111111111E-3</v>
      </c>
      <c r="D126" s="32">
        <v>1.736111111111111E-3</v>
      </c>
      <c r="E126" s="32">
        <v>1.736111111111111E-3</v>
      </c>
      <c r="F126" s="32">
        <v>1.736111111111111E-3</v>
      </c>
      <c r="G126" s="32">
        <v>1.736111111111111E-3</v>
      </c>
      <c r="H126" s="32">
        <v>1.736111111111111E-3</v>
      </c>
      <c r="I126" s="32">
        <v>1.736111111111111E-3</v>
      </c>
      <c r="J126" s="32">
        <v>1.736111111111111E-3</v>
      </c>
      <c r="K126" s="32">
        <v>1.736111111111111E-3</v>
      </c>
      <c r="L126" s="32">
        <v>1.736111111111111E-3</v>
      </c>
      <c r="M126" s="32">
        <v>2.2569444444444444E-2</v>
      </c>
      <c r="N126" s="32">
        <v>5.208333333333333E-3</v>
      </c>
      <c r="O126" s="32">
        <v>1.5625E-2</v>
      </c>
      <c r="P126" s="32">
        <v>3.6458333333333336E-2</v>
      </c>
      <c r="Q126" s="32">
        <v>3.2986111111111112E-2</v>
      </c>
      <c r="R126" s="32">
        <v>3.9930555555555559E-2</v>
      </c>
      <c r="S126" s="32">
        <v>2.2569444444444444E-2</v>
      </c>
      <c r="T126" s="32">
        <v>2.9513888888888892E-2</v>
      </c>
      <c r="U126" s="32">
        <v>5.208333333333333E-3</v>
      </c>
      <c r="V126" s="32">
        <v>2.2569444444444444E-2</v>
      </c>
      <c r="W126" s="32">
        <v>1.736111111111111E-3</v>
      </c>
      <c r="X126" s="32">
        <v>2.2569444444444444E-2</v>
      </c>
      <c r="Y126" s="32">
        <v>3.9930555555555559E-2</v>
      </c>
      <c r="Z126" s="32">
        <v>1.736111111111111E-3</v>
      </c>
      <c r="AA126" s="30" t="s">
        <v>423</v>
      </c>
    </row>
    <row r="127" spans="2:27" ht="19.2" x14ac:dyDescent="0.25">
      <c r="B127" s="82"/>
      <c r="C127" s="33">
        <v>0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2.2372685185185186E-2</v>
      </c>
      <c r="N127" s="33">
        <v>6.9444444444444447E-4</v>
      </c>
      <c r="O127" s="33">
        <v>1.5335648148148147E-2</v>
      </c>
      <c r="P127" s="33">
        <v>3.6006944444444446E-2</v>
      </c>
      <c r="Q127" s="33">
        <v>3.3564814814814818E-2</v>
      </c>
      <c r="R127" s="33">
        <v>4.116898148148148E-2</v>
      </c>
      <c r="S127" s="33">
        <v>1.9293981481481485E-2</v>
      </c>
      <c r="T127" s="33">
        <v>3.096064814814815E-2</v>
      </c>
      <c r="U127" s="33">
        <v>2.4768518518518516E-3</v>
      </c>
      <c r="V127" s="33">
        <v>1.9768518518518515E-2</v>
      </c>
      <c r="W127" s="33">
        <v>0</v>
      </c>
      <c r="X127" s="33">
        <v>2.0300925925925927E-2</v>
      </c>
      <c r="Y127" s="34" t="s">
        <v>426</v>
      </c>
      <c r="Z127" s="33">
        <v>0</v>
      </c>
      <c r="AA127" s="30" t="s">
        <v>424</v>
      </c>
    </row>
    <row r="128" spans="2:27" ht="19.2" x14ac:dyDescent="0.25">
      <c r="B128" s="80" t="s">
        <v>432</v>
      </c>
      <c r="C128" s="29">
        <v>-12140600</v>
      </c>
      <c r="D128" s="29">
        <v>-2000</v>
      </c>
      <c r="E128" s="29">
        <v>-9591800</v>
      </c>
      <c r="F128" s="29">
        <v>3600</v>
      </c>
      <c r="G128" s="29">
        <v>-16529400</v>
      </c>
      <c r="H128" s="29">
        <v>2600</v>
      </c>
      <c r="I128" s="29">
        <v>-13815800</v>
      </c>
      <c r="J128" s="29">
        <v>2400</v>
      </c>
      <c r="K128" s="29">
        <v>-8379600</v>
      </c>
      <c r="L128" s="29">
        <v>-3400</v>
      </c>
      <c r="M128" s="29">
        <v>2000</v>
      </c>
      <c r="N128" s="29">
        <v>-2600</v>
      </c>
      <c r="O128" s="29">
        <v>-2600</v>
      </c>
      <c r="P128" s="29">
        <v>-3600</v>
      </c>
      <c r="Q128" s="29">
        <v>1800</v>
      </c>
      <c r="R128" s="29">
        <v>4200</v>
      </c>
      <c r="S128" s="29">
        <v>3200</v>
      </c>
      <c r="T128" s="29">
        <v>2600</v>
      </c>
      <c r="U128" s="29">
        <v>-2400</v>
      </c>
      <c r="V128" s="29">
        <v>-2400</v>
      </c>
      <c r="W128" s="29">
        <v>-4400</v>
      </c>
      <c r="X128" s="29">
        <v>-2000</v>
      </c>
      <c r="Y128" s="29">
        <v>-16264400</v>
      </c>
      <c r="Z128" s="29">
        <v>-2200</v>
      </c>
      <c r="AA128" s="30" t="s">
        <v>421</v>
      </c>
    </row>
    <row r="129" spans="2:27" ht="19.2" x14ac:dyDescent="0.25">
      <c r="B129" s="81"/>
      <c r="C129" s="31">
        <v>1</v>
      </c>
      <c r="D129" s="31">
        <v>1</v>
      </c>
      <c r="E129" s="31">
        <v>1</v>
      </c>
      <c r="F129" s="31">
        <v>1</v>
      </c>
      <c r="G129" s="31">
        <v>1</v>
      </c>
      <c r="H129" s="31">
        <v>1</v>
      </c>
      <c r="I129" s="31">
        <v>1</v>
      </c>
      <c r="J129" s="31">
        <v>1</v>
      </c>
      <c r="K129" s="31">
        <v>1</v>
      </c>
      <c r="L129" s="31">
        <v>1</v>
      </c>
      <c r="M129" s="31">
        <v>1</v>
      </c>
      <c r="N129" s="31">
        <v>1</v>
      </c>
      <c r="O129" s="31">
        <v>1</v>
      </c>
      <c r="P129" s="31">
        <v>1</v>
      </c>
      <c r="Q129" s="31">
        <v>1</v>
      </c>
      <c r="R129" s="31">
        <v>1</v>
      </c>
      <c r="S129" s="31">
        <v>1</v>
      </c>
      <c r="T129" s="31">
        <v>1</v>
      </c>
      <c r="U129" s="31">
        <v>1</v>
      </c>
      <c r="V129" s="31">
        <v>1</v>
      </c>
      <c r="W129" s="31">
        <v>1</v>
      </c>
      <c r="X129" s="31">
        <v>1</v>
      </c>
      <c r="Y129" s="31">
        <v>1</v>
      </c>
      <c r="Z129" s="31">
        <v>1</v>
      </c>
      <c r="AA129" s="30" t="s">
        <v>422</v>
      </c>
    </row>
    <row r="130" spans="2:27" ht="19.2" x14ac:dyDescent="0.25">
      <c r="B130" s="81"/>
      <c r="C130" s="32">
        <v>1.736111111111111E-3</v>
      </c>
      <c r="D130" s="32">
        <v>1.736111111111111E-3</v>
      </c>
      <c r="E130" s="32">
        <v>5.208333333333333E-3</v>
      </c>
      <c r="F130" s="32">
        <v>2.6041666666666668E-2</v>
      </c>
      <c r="G130" s="32">
        <v>1.736111111111111E-3</v>
      </c>
      <c r="H130" s="32">
        <v>2.6041666666666668E-2</v>
      </c>
      <c r="I130" s="32">
        <v>1.736111111111111E-3</v>
      </c>
      <c r="J130" s="32">
        <v>1.5625E-2</v>
      </c>
      <c r="K130" s="32">
        <v>8.6805555555555559E-3</v>
      </c>
      <c r="L130" s="32">
        <v>1.909722222222222E-2</v>
      </c>
      <c r="M130" s="32">
        <v>2.9513888888888892E-2</v>
      </c>
      <c r="N130" s="32">
        <v>2.6041666666666668E-2</v>
      </c>
      <c r="O130" s="32">
        <v>3.2986111111111112E-2</v>
      </c>
      <c r="P130" s="32">
        <v>1.5625E-2</v>
      </c>
      <c r="Q130" s="32">
        <v>2.6041666666666668E-2</v>
      </c>
      <c r="R130" s="32">
        <v>1.736111111111111E-3</v>
      </c>
      <c r="S130" s="32">
        <v>2.6041666666666668E-2</v>
      </c>
      <c r="T130" s="32">
        <v>2.9513888888888892E-2</v>
      </c>
      <c r="U130" s="32">
        <v>3.6458333333333336E-2</v>
      </c>
      <c r="V130" s="32">
        <v>2.9513888888888892E-2</v>
      </c>
      <c r="W130" s="32">
        <v>2.9513888888888892E-2</v>
      </c>
      <c r="X130" s="32">
        <v>2.6041666666666668E-2</v>
      </c>
      <c r="Y130" s="32">
        <v>1.736111111111111E-3</v>
      </c>
      <c r="Z130" s="32">
        <v>2.2569444444444444E-2</v>
      </c>
      <c r="AA130" s="30" t="s">
        <v>423</v>
      </c>
    </row>
    <row r="131" spans="2:27" ht="19.2" x14ac:dyDescent="0.25">
      <c r="B131" s="82"/>
      <c r="C131" s="33">
        <v>0</v>
      </c>
      <c r="D131" s="33">
        <v>0</v>
      </c>
      <c r="E131" s="33">
        <v>1.5046296296296297E-4</v>
      </c>
      <c r="F131" s="33">
        <v>2.7777777777777776E-2</v>
      </c>
      <c r="G131" s="33">
        <v>0</v>
      </c>
      <c r="H131" s="33">
        <v>2.4305555555555556E-2</v>
      </c>
      <c r="I131" s="33">
        <v>0</v>
      </c>
      <c r="J131" s="33">
        <v>1.3020833333333334E-2</v>
      </c>
      <c r="K131" s="33">
        <v>1.4004629629629629E-3</v>
      </c>
      <c r="L131" s="33">
        <v>2.0011574074074074E-2</v>
      </c>
      <c r="M131" s="33">
        <v>3.0555555555555555E-2</v>
      </c>
      <c r="N131" s="33">
        <v>2.5636574074074072E-2</v>
      </c>
      <c r="O131" s="33">
        <v>3.0185185185185186E-2</v>
      </c>
      <c r="P131" s="33">
        <v>1.7361111111111112E-2</v>
      </c>
      <c r="Q131" s="33">
        <v>2.5462962962962962E-2</v>
      </c>
      <c r="R131" s="33">
        <v>0</v>
      </c>
      <c r="S131" s="33">
        <v>2.539351851851852E-2</v>
      </c>
      <c r="T131" s="33">
        <v>2.991898148148148E-2</v>
      </c>
      <c r="U131" s="33">
        <v>3.8483796296296294E-2</v>
      </c>
      <c r="V131" s="33">
        <v>3.096064814814815E-2</v>
      </c>
      <c r="W131" s="33">
        <v>3.0150462962962962E-2</v>
      </c>
      <c r="X131" s="33">
        <v>2.5347222222222219E-2</v>
      </c>
      <c r="Y131" s="33">
        <v>0</v>
      </c>
      <c r="Z131" s="33">
        <v>2.4305555555555556E-2</v>
      </c>
      <c r="AA131" s="30" t="s">
        <v>424</v>
      </c>
    </row>
    <row r="132" spans="2:27" ht="19.2" x14ac:dyDescent="0.25">
      <c r="B132" s="80" t="s">
        <v>433</v>
      </c>
      <c r="C132" s="29">
        <v>-11097400</v>
      </c>
      <c r="D132" s="29">
        <v>-15769000</v>
      </c>
      <c r="E132" s="29">
        <v>-12048400</v>
      </c>
      <c r="F132" s="29">
        <v>-17354600</v>
      </c>
      <c r="G132" s="29">
        <v>-10450400</v>
      </c>
      <c r="H132" s="29">
        <v>-12972000</v>
      </c>
      <c r="I132" s="29">
        <v>-13055200</v>
      </c>
      <c r="J132" s="29">
        <v>-16142400</v>
      </c>
      <c r="K132" s="29">
        <v>-13866400</v>
      </c>
      <c r="L132" s="29">
        <v>-16677200</v>
      </c>
      <c r="M132" s="29">
        <v>2600</v>
      </c>
      <c r="N132" s="29">
        <v>1600</v>
      </c>
      <c r="O132" s="29">
        <v>1600</v>
      </c>
      <c r="P132" s="29">
        <v>-1800</v>
      </c>
      <c r="Q132" s="29">
        <v>1800</v>
      </c>
      <c r="R132" s="29">
        <v>-3000</v>
      </c>
      <c r="S132" s="29">
        <v>2800</v>
      </c>
      <c r="T132" s="29">
        <v>-2600</v>
      </c>
      <c r="U132" s="29">
        <v>-3000</v>
      </c>
      <c r="V132" s="29">
        <v>-3400</v>
      </c>
      <c r="W132" s="29">
        <v>-3200</v>
      </c>
      <c r="X132" s="29">
        <v>-1600</v>
      </c>
      <c r="Y132" s="29">
        <v>-10547000</v>
      </c>
      <c r="Z132" s="29">
        <v>-9403000</v>
      </c>
      <c r="AA132" s="30" t="s">
        <v>421</v>
      </c>
    </row>
    <row r="133" spans="2:27" ht="19.2" x14ac:dyDescent="0.25">
      <c r="B133" s="81"/>
      <c r="C133" s="31">
        <v>1</v>
      </c>
      <c r="D133" s="31">
        <v>1</v>
      </c>
      <c r="E133" s="31">
        <v>1</v>
      </c>
      <c r="F133" s="31">
        <v>1</v>
      </c>
      <c r="G133" s="31">
        <v>1</v>
      </c>
      <c r="H133" s="31">
        <v>1</v>
      </c>
      <c r="I133" s="31">
        <v>1</v>
      </c>
      <c r="J133" s="31">
        <v>1</v>
      </c>
      <c r="K133" s="31">
        <v>1</v>
      </c>
      <c r="L133" s="31">
        <v>1</v>
      </c>
      <c r="M133" s="31">
        <v>1</v>
      </c>
      <c r="N133" s="31">
        <v>1</v>
      </c>
      <c r="O133" s="31">
        <v>1</v>
      </c>
      <c r="P133" s="31">
        <v>1</v>
      </c>
      <c r="Q133" s="31">
        <v>1</v>
      </c>
      <c r="R133" s="31">
        <v>1</v>
      </c>
      <c r="S133" s="31">
        <v>1</v>
      </c>
      <c r="T133" s="31">
        <v>1</v>
      </c>
      <c r="U133" s="31">
        <v>1</v>
      </c>
      <c r="V133" s="31">
        <v>1</v>
      </c>
      <c r="W133" s="31">
        <v>1</v>
      </c>
      <c r="X133" s="31">
        <v>1</v>
      </c>
      <c r="Y133" s="31">
        <v>1</v>
      </c>
      <c r="Z133" s="31">
        <v>1</v>
      </c>
      <c r="AA133" s="30" t="s">
        <v>422</v>
      </c>
    </row>
    <row r="134" spans="2:27" ht="19.2" x14ac:dyDescent="0.25">
      <c r="B134" s="81"/>
      <c r="C134" s="32">
        <v>1.736111111111111E-3</v>
      </c>
      <c r="D134" s="32">
        <v>1.736111111111111E-3</v>
      </c>
      <c r="E134" s="32">
        <v>1.736111111111111E-3</v>
      </c>
      <c r="F134" s="32">
        <v>1.736111111111111E-3</v>
      </c>
      <c r="G134" s="32">
        <v>1.736111111111111E-3</v>
      </c>
      <c r="H134" s="32">
        <v>1.736111111111111E-3</v>
      </c>
      <c r="I134" s="32">
        <v>1.736111111111111E-3</v>
      </c>
      <c r="J134" s="32">
        <v>1.736111111111111E-3</v>
      </c>
      <c r="K134" s="32">
        <v>1.736111111111111E-3</v>
      </c>
      <c r="L134" s="32">
        <v>1.736111111111111E-3</v>
      </c>
      <c r="M134" s="32">
        <v>5.208333333333333E-3</v>
      </c>
      <c r="N134" s="32">
        <v>5.208333333333333E-3</v>
      </c>
      <c r="O134" s="32">
        <v>3.6458333333333336E-2</v>
      </c>
      <c r="P134" s="32">
        <v>3.6458333333333336E-2</v>
      </c>
      <c r="Q134" s="32">
        <v>1.909722222222222E-2</v>
      </c>
      <c r="R134" s="32">
        <v>2.2569444444444444E-2</v>
      </c>
      <c r="S134" s="32">
        <v>1.909722222222222E-2</v>
      </c>
      <c r="T134" s="32">
        <v>1.909722222222222E-2</v>
      </c>
      <c r="U134" s="32">
        <v>2.6041666666666668E-2</v>
      </c>
      <c r="V134" s="32">
        <v>1.909722222222222E-2</v>
      </c>
      <c r="W134" s="32">
        <v>3.9930555555555559E-2</v>
      </c>
      <c r="X134" s="32">
        <v>1.736111111111111E-3</v>
      </c>
      <c r="Y134" s="32">
        <v>1.736111111111111E-3</v>
      </c>
      <c r="Z134" s="32">
        <v>2.9513888888888892E-2</v>
      </c>
      <c r="AA134" s="30" t="s">
        <v>423</v>
      </c>
    </row>
    <row r="135" spans="2:27" ht="19.2" x14ac:dyDescent="0.25">
      <c r="B135" s="82"/>
      <c r="C135" s="33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5.6134259259259271E-3</v>
      </c>
      <c r="N135" s="33">
        <v>4.7800925925925919E-3</v>
      </c>
      <c r="O135" s="33">
        <v>3.3854166666666664E-2</v>
      </c>
      <c r="P135" s="33">
        <v>3.5879629629629629E-2</v>
      </c>
      <c r="Q135" s="33">
        <v>1.8136574074074072E-2</v>
      </c>
      <c r="R135" s="33">
        <v>2.013888888888889E-2</v>
      </c>
      <c r="S135" s="33">
        <v>2.0335648148148148E-2</v>
      </c>
      <c r="T135" s="33">
        <v>1.9502314814814816E-2</v>
      </c>
      <c r="U135" s="33">
        <v>2.5925925925925925E-2</v>
      </c>
      <c r="V135" s="33">
        <v>1.9398148148148147E-2</v>
      </c>
      <c r="W135" s="33">
        <v>4.1238425925925921E-2</v>
      </c>
      <c r="X135" s="33">
        <v>0</v>
      </c>
      <c r="Y135" s="33">
        <v>0</v>
      </c>
      <c r="Z135" s="33">
        <v>2.525462962962963E-2</v>
      </c>
      <c r="AA135" s="30" t="s">
        <v>424</v>
      </c>
    </row>
    <row r="136" spans="2:27" ht="19.2" x14ac:dyDescent="0.25">
      <c r="B136" s="80" t="s">
        <v>434</v>
      </c>
      <c r="C136" s="29">
        <v>-13141400</v>
      </c>
      <c r="D136" s="29">
        <v>-1800</v>
      </c>
      <c r="E136" s="29">
        <v>-12977400</v>
      </c>
      <c r="F136" s="29">
        <v>-3000</v>
      </c>
      <c r="G136" s="29">
        <v>-12744800</v>
      </c>
      <c r="H136" s="29">
        <v>2600</v>
      </c>
      <c r="I136" s="29">
        <v>-14401000</v>
      </c>
      <c r="J136" s="29">
        <v>2200</v>
      </c>
      <c r="K136" s="29">
        <v>-12410200</v>
      </c>
      <c r="L136" s="29">
        <v>3000</v>
      </c>
      <c r="M136" s="29">
        <v>-1800</v>
      </c>
      <c r="N136" s="29">
        <v>3000</v>
      </c>
      <c r="O136" s="29">
        <v>2400</v>
      </c>
      <c r="P136" s="29">
        <v>2400</v>
      </c>
      <c r="Q136" s="29">
        <v>2400</v>
      </c>
      <c r="R136" s="29">
        <v>-2200</v>
      </c>
      <c r="S136" s="29">
        <v>2000</v>
      </c>
      <c r="T136" s="29">
        <v>-2400</v>
      </c>
      <c r="U136" s="29">
        <v>-2800</v>
      </c>
      <c r="V136" s="29">
        <v>1000</v>
      </c>
      <c r="W136" s="29">
        <v>-1600</v>
      </c>
      <c r="X136" s="29">
        <v>-3800</v>
      </c>
      <c r="Y136" s="29">
        <v>11220200</v>
      </c>
      <c r="Z136" s="29">
        <v>-4000</v>
      </c>
      <c r="AA136" s="30" t="s">
        <v>421</v>
      </c>
    </row>
    <row r="137" spans="2:27" ht="19.2" x14ac:dyDescent="0.25">
      <c r="B137" s="81"/>
      <c r="C137" s="31">
        <v>1</v>
      </c>
      <c r="D137" s="31">
        <v>1</v>
      </c>
      <c r="E137" s="31">
        <v>1</v>
      </c>
      <c r="F137" s="31">
        <v>1</v>
      </c>
      <c r="G137" s="31">
        <v>1</v>
      </c>
      <c r="H137" s="31">
        <v>1</v>
      </c>
      <c r="I137" s="31">
        <v>1</v>
      </c>
      <c r="J137" s="31">
        <v>1</v>
      </c>
      <c r="K137" s="31">
        <v>1</v>
      </c>
      <c r="L137" s="31">
        <v>1</v>
      </c>
      <c r="M137" s="31">
        <v>1</v>
      </c>
      <c r="N137" s="31">
        <v>1</v>
      </c>
      <c r="O137" s="31">
        <v>1</v>
      </c>
      <c r="P137" s="31">
        <v>1</v>
      </c>
      <c r="Q137" s="31">
        <v>1</v>
      </c>
      <c r="R137" s="31">
        <v>1</v>
      </c>
      <c r="S137" s="31">
        <v>1</v>
      </c>
      <c r="T137" s="31">
        <v>1</v>
      </c>
      <c r="U137" s="31">
        <v>1</v>
      </c>
      <c r="V137" s="31">
        <v>1</v>
      </c>
      <c r="W137" s="31">
        <v>1</v>
      </c>
      <c r="X137" s="31">
        <v>1</v>
      </c>
      <c r="Y137" s="31">
        <v>1</v>
      </c>
      <c r="Z137" s="31">
        <v>1</v>
      </c>
      <c r="AA137" s="30" t="s">
        <v>422</v>
      </c>
    </row>
    <row r="138" spans="2:27" ht="19.2" x14ac:dyDescent="0.25">
      <c r="B138" s="81"/>
      <c r="C138" s="32">
        <v>1.736111111111111E-3</v>
      </c>
      <c r="D138" s="32">
        <v>2.9513888888888892E-2</v>
      </c>
      <c r="E138" s="32">
        <v>1.736111111111111E-3</v>
      </c>
      <c r="F138" s="32">
        <v>8.6805555555555559E-3</v>
      </c>
      <c r="G138" s="32">
        <v>1.736111111111111E-3</v>
      </c>
      <c r="H138" s="32">
        <v>2.9513888888888892E-2</v>
      </c>
      <c r="I138" s="32">
        <v>1.736111111111111E-3</v>
      </c>
      <c r="J138" s="32">
        <v>2.2569444444444444E-2</v>
      </c>
      <c r="K138" s="32">
        <v>1.736111111111111E-3</v>
      </c>
      <c r="L138" s="32">
        <v>5.208333333333333E-3</v>
      </c>
      <c r="M138" s="32">
        <v>8.6805555555555559E-3</v>
      </c>
      <c r="N138" s="32">
        <v>1.5625E-2</v>
      </c>
      <c r="O138" s="32">
        <v>2.6041666666666668E-2</v>
      </c>
      <c r="P138" s="32">
        <v>2.6041666666666668E-2</v>
      </c>
      <c r="Q138" s="32">
        <v>1.909722222222222E-2</v>
      </c>
      <c r="R138" s="32">
        <v>5.208333333333333E-3</v>
      </c>
      <c r="S138" s="32">
        <v>1.5625E-2</v>
      </c>
      <c r="T138" s="32">
        <v>1.5625E-2</v>
      </c>
      <c r="U138" s="32">
        <v>1.2152777777777778E-2</v>
      </c>
      <c r="V138" s="32">
        <v>5.208333333333333E-3</v>
      </c>
      <c r="W138" s="32">
        <v>8.6805555555555559E-3</v>
      </c>
      <c r="X138" s="32">
        <v>1.909722222222222E-2</v>
      </c>
      <c r="Y138" s="32">
        <v>2.9513888888888892E-2</v>
      </c>
      <c r="Z138" s="32">
        <v>1.736111111111111E-3</v>
      </c>
      <c r="AA138" s="30" t="s">
        <v>423</v>
      </c>
    </row>
    <row r="139" spans="2:27" ht="19.2" x14ac:dyDescent="0.25">
      <c r="B139" s="82"/>
      <c r="C139" s="33">
        <v>0</v>
      </c>
      <c r="D139" s="33">
        <v>2.855324074074074E-2</v>
      </c>
      <c r="E139" s="33">
        <v>0</v>
      </c>
      <c r="F139" s="33">
        <v>7.8703703703703713E-3</v>
      </c>
      <c r="G139" s="33">
        <v>0</v>
      </c>
      <c r="H139" s="33">
        <v>2.8576388888888887E-2</v>
      </c>
      <c r="I139" s="33">
        <v>0</v>
      </c>
      <c r="J139" s="33">
        <v>2.6203703703703705E-2</v>
      </c>
      <c r="K139" s="33">
        <v>0</v>
      </c>
      <c r="L139" s="33">
        <v>4.8611111111111112E-3</v>
      </c>
      <c r="M139" s="33">
        <v>7.719907407407408E-3</v>
      </c>
      <c r="N139" s="33">
        <v>1.7592592592592594E-2</v>
      </c>
      <c r="O139" s="33">
        <v>2.7488425925925927E-2</v>
      </c>
      <c r="P139" s="33">
        <v>2.8356481481481483E-2</v>
      </c>
      <c r="Q139" s="33">
        <v>2.0833333333333332E-2</v>
      </c>
      <c r="R139" s="33">
        <v>6.3078703703703708E-3</v>
      </c>
      <c r="S139" s="33">
        <v>1.1111111111111112E-2</v>
      </c>
      <c r="T139" s="33">
        <v>1.5625E-2</v>
      </c>
      <c r="U139" s="33">
        <v>9.1782407407407403E-3</v>
      </c>
      <c r="V139" s="33">
        <v>2.7777777777777779E-3</v>
      </c>
      <c r="W139" s="33">
        <v>1.0856481481481481E-2</v>
      </c>
      <c r="X139" s="33">
        <v>1.8275462962962962E-2</v>
      </c>
      <c r="Y139" s="33">
        <v>3.3414351851851855E-2</v>
      </c>
      <c r="Z139" s="33">
        <v>0</v>
      </c>
      <c r="AA139" s="30" t="s">
        <v>424</v>
      </c>
    </row>
    <row r="140" spans="2:27" ht="19.2" x14ac:dyDescent="0.25">
      <c r="B140" s="80" t="s">
        <v>435</v>
      </c>
      <c r="C140" s="29">
        <v>-13762400</v>
      </c>
      <c r="D140" s="29">
        <v>-15784400</v>
      </c>
      <c r="E140" s="29">
        <v>-10137000</v>
      </c>
      <c r="F140" s="29">
        <v>-16115000</v>
      </c>
      <c r="G140" s="29">
        <v>-12350600</v>
      </c>
      <c r="H140" s="29">
        <v>-16421000</v>
      </c>
      <c r="I140" s="29">
        <v>-13735400</v>
      </c>
      <c r="J140" s="29">
        <v>-14037800</v>
      </c>
      <c r="K140" s="29">
        <v>-22366600</v>
      </c>
      <c r="L140" s="29">
        <v>-12386800</v>
      </c>
      <c r="M140" s="29">
        <v>-1800</v>
      </c>
      <c r="N140" s="29">
        <v>2800</v>
      </c>
      <c r="O140" s="29">
        <v>-3400</v>
      </c>
      <c r="P140" s="29">
        <v>2400</v>
      </c>
      <c r="Q140" s="29">
        <v>3000</v>
      </c>
      <c r="R140" s="29">
        <v>3000</v>
      </c>
      <c r="S140" s="29">
        <v>-3600</v>
      </c>
      <c r="T140" s="29">
        <v>-2200</v>
      </c>
      <c r="U140" s="29">
        <v>4400</v>
      </c>
      <c r="V140" s="29">
        <v>2200</v>
      </c>
      <c r="W140" s="29">
        <v>2800</v>
      </c>
      <c r="X140" s="29">
        <v>2000</v>
      </c>
      <c r="Y140" s="29">
        <v>14161400</v>
      </c>
      <c r="Z140" s="29">
        <v>-9829800</v>
      </c>
      <c r="AA140" s="30" t="s">
        <v>421</v>
      </c>
    </row>
    <row r="141" spans="2:27" ht="19.2" x14ac:dyDescent="0.25">
      <c r="B141" s="81"/>
      <c r="C141" s="31">
        <v>1</v>
      </c>
      <c r="D141" s="31">
        <v>1</v>
      </c>
      <c r="E141" s="31">
        <v>1</v>
      </c>
      <c r="F141" s="31">
        <v>1</v>
      </c>
      <c r="G141" s="31">
        <v>1</v>
      </c>
      <c r="H141" s="31">
        <v>1</v>
      </c>
      <c r="I141" s="31">
        <v>1</v>
      </c>
      <c r="J141" s="31">
        <v>1</v>
      </c>
      <c r="K141" s="31">
        <v>1</v>
      </c>
      <c r="L141" s="31">
        <v>1</v>
      </c>
      <c r="M141" s="31">
        <v>1</v>
      </c>
      <c r="N141" s="31">
        <v>1</v>
      </c>
      <c r="O141" s="31">
        <v>1</v>
      </c>
      <c r="P141" s="31">
        <v>1</v>
      </c>
      <c r="Q141" s="31">
        <v>1</v>
      </c>
      <c r="R141" s="31">
        <v>1</v>
      </c>
      <c r="S141" s="31">
        <v>1</v>
      </c>
      <c r="T141" s="31">
        <v>1</v>
      </c>
      <c r="U141" s="31">
        <v>1</v>
      </c>
      <c r="V141" s="31">
        <v>1</v>
      </c>
      <c r="W141" s="31">
        <v>1</v>
      </c>
      <c r="X141" s="31">
        <v>1</v>
      </c>
      <c r="Y141" s="31">
        <v>1</v>
      </c>
      <c r="Z141" s="31">
        <v>1</v>
      </c>
      <c r="AA141" s="30" t="s">
        <v>422</v>
      </c>
    </row>
    <row r="142" spans="2:27" ht="19.2" x14ac:dyDescent="0.25">
      <c r="B142" s="81"/>
      <c r="C142" s="32">
        <v>1.736111111111111E-3</v>
      </c>
      <c r="D142" s="32">
        <v>1.736111111111111E-3</v>
      </c>
      <c r="E142" s="32">
        <v>1.736111111111111E-3</v>
      </c>
      <c r="F142" s="32">
        <v>1.736111111111111E-3</v>
      </c>
      <c r="G142" s="32">
        <v>1.736111111111111E-3</v>
      </c>
      <c r="H142" s="32">
        <v>1.736111111111111E-3</v>
      </c>
      <c r="I142" s="32">
        <v>1.736111111111111E-3</v>
      </c>
      <c r="J142" s="32">
        <v>1.736111111111111E-3</v>
      </c>
      <c r="K142" s="32">
        <v>5.208333333333333E-3</v>
      </c>
      <c r="L142" s="32">
        <v>1.736111111111111E-3</v>
      </c>
      <c r="M142" s="32">
        <v>3.9930555555555559E-2</v>
      </c>
      <c r="N142" s="32">
        <v>3.6458333333333336E-2</v>
      </c>
      <c r="O142" s="32">
        <v>1.5625E-2</v>
      </c>
      <c r="P142" s="32">
        <v>2.2569444444444444E-2</v>
      </c>
      <c r="Q142" s="32">
        <v>1.909722222222222E-2</v>
      </c>
      <c r="R142" s="32">
        <v>1.909722222222222E-2</v>
      </c>
      <c r="S142" s="32">
        <v>2.2569444444444444E-2</v>
      </c>
      <c r="T142" s="32">
        <v>1.5625E-2</v>
      </c>
      <c r="U142" s="32">
        <v>3.9930555555555559E-2</v>
      </c>
      <c r="V142" s="32">
        <v>2.2569444444444444E-2</v>
      </c>
      <c r="W142" s="32">
        <v>1.736111111111111E-3</v>
      </c>
      <c r="X142" s="32">
        <v>1.736111111111111E-3</v>
      </c>
      <c r="Y142" s="32">
        <v>3.2986111111111112E-2</v>
      </c>
      <c r="Z142" s="32">
        <v>3.2986111111111112E-2</v>
      </c>
      <c r="AA142" s="30" t="s">
        <v>423</v>
      </c>
    </row>
    <row r="143" spans="2:27" ht="19.2" x14ac:dyDescent="0.25">
      <c r="B143" s="82"/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1.7939814814814815E-3</v>
      </c>
      <c r="L143" s="33">
        <v>0</v>
      </c>
      <c r="M143" s="33">
        <v>3.6261574074074078E-2</v>
      </c>
      <c r="N143" s="33">
        <v>3.695601851851852E-2</v>
      </c>
      <c r="O143" s="33">
        <v>1.6134259259259261E-2</v>
      </c>
      <c r="P143" s="33">
        <v>2.0833333333333332E-2</v>
      </c>
      <c r="Q143" s="33">
        <v>1.8287037037037036E-2</v>
      </c>
      <c r="R143" s="33">
        <v>1.7592592592592594E-2</v>
      </c>
      <c r="S143" s="33">
        <v>2.3344907407407408E-2</v>
      </c>
      <c r="T143" s="33">
        <v>1.7997685185185186E-2</v>
      </c>
      <c r="U143" s="33">
        <v>3.8831018518518515E-2</v>
      </c>
      <c r="V143" s="33">
        <v>2.2731481481481481E-2</v>
      </c>
      <c r="W143" s="33">
        <v>0</v>
      </c>
      <c r="X143" s="33">
        <v>0</v>
      </c>
      <c r="Y143" s="33">
        <v>3.8032407407407411E-2</v>
      </c>
      <c r="Z143" s="33">
        <v>2.5833333333333333E-2</v>
      </c>
      <c r="AA143" s="30" t="s">
        <v>424</v>
      </c>
    </row>
    <row r="144" spans="2:27" ht="19.2" x14ac:dyDescent="0.25">
      <c r="B144" s="80" t="s">
        <v>436</v>
      </c>
      <c r="C144" s="29">
        <v>-10783800</v>
      </c>
      <c r="D144" s="29">
        <v>1400</v>
      </c>
      <c r="E144" s="29">
        <v>-13845000</v>
      </c>
      <c r="F144" s="29">
        <v>-2000</v>
      </c>
      <c r="G144" s="29">
        <v>-16902400</v>
      </c>
      <c r="H144" s="29">
        <v>-1800</v>
      </c>
      <c r="I144" s="29">
        <v>-10390000</v>
      </c>
      <c r="J144" s="29">
        <v>-2000</v>
      </c>
      <c r="K144" s="29">
        <v>-14877400</v>
      </c>
      <c r="L144" s="29">
        <v>3400</v>
      </c>
      <c r="M144" s="29">
        <v>3000</v>
      </c>
      <c r="N144" s="29">
        <v>3400</v>
      </c>
      <c r="O144" s="29">
        <v>3200</v>
      </c>
      <c r="P144" s="29">
        <v>-3400</v>
      </c>
      <c r="Q144" s="29">
        <v>-2200</v>
      </c>
      <c r="R144" s="29">
        <v>2400</v>
      </c>
      <c r="S144" s="29">
        <v>1800</v>
      </c>
      <c r="T144" s="29">
        <v>2000</v>
      </c>
      <c r="U144" s="29">
        <v>-1800</v>
      </c>
      <c r="V144" s="29">
        <v>2200</v>
      </c>
      <c r="W144" s="29">
        <v>-1600</v>
      </c>
      <c r="X144" s="29">
        <v>3800</v>
      </c>
      <c r="Y144" s="29">
        <v>-9864400</v>
      </c>
      <c r="Z144" s="29">
        <v>3000</v>
      </c>
      <c r="AA144" s="30" t="s">
        <v>421</v>
      </c>
    </row>
    <row r="145" spans="2:27" ht="19.2" x14ac:dyDescent="0.25">
      <c r="B145" s="81"/>
      <c r="C145" s="31">
        <v>1</v>
      </c>
      <c r="D145" s="31">
        <v>1</v>
      </c>
      <c r="E145" s="31">
        <v>1</v>
      </c>
      <c r="F145" s="31">
        <v>1</v>
      </c>
      <c r="G145" s="31">
        <v>1</v>
      </c>
      <c r="H145" s="31">
        <v>1</v>
      </c>
      <c r="I145" s="31">
        <v>1</v>
      </c>
      <c r="J145" s="31">
        <v>1</v>
      </c>
      <c r="K145" s="31">
        <v>1</v>
      </c>
      <c r="L145" s="31">
        <v>1</v>
      </c>
      <c r="M145" s="31">
        <v>1</v>
      </c>
      <c r="N145" s="31">
        <v>1</v>
      </c>
      <c r="O145" s="31">
        <v>1</v>
      </c>
      <c r="P145" s="31">
        <v>1</v>
      </c>
      <c r="Q145" s="31">
        <v>1</v>
      </c>
      <c r="R145" s="31">
        <v>1</v>
      </c>
      <c r="S145" s="31">
        <v>1</v>
      </c>
      <c r="T145" s="31">
        <v>1</v>
      </c>
      <c r="U145" s="31">
        <v>1</v>
      </c>
      <c r="V145" s="31">
        <v>1</v>
      </c>
      <c r="W145" s="31">
        <v>1</v>
      </c>
      <c r="X145" s="31">
        <v>1</v>
      </c>
      <c r="Y145" s="31">
        <v>1</v>
      </c>
      <c r="Z145" s="31">
        <v>1</v>
      </c>
      <c r="AA145" s="30" t="s">
        <v>422</v>
      </c>
    </row>
    <row r="146" spans="2:27" ht="19.2" x14ac:dyDescent="0.25">
      <c r="B146" s="81"/>
      <c r="C146" s="32">
        <v>1.736111111111111E-3</v>
      </c>
      <c r="D146" s="32">
        <v>2.2569444444444444E-2</v>
      </c>
      <c r="E146" s="32">
        <v>1.736111111111111E-3</v>
      </c>
      <c r="F146" s="32">
        <v>8.6805555555555559E-3</v>
      </c>
      <c r="G146" s="32">
        <v>1.736111111111111E-3</v>
      </c>
      <c r="H146" s="32">
        <v>1.909722222222222E-2</v>
      </c>
      <c r="I146" s="32">
        <v>1.736111111111111E-3</v>
      </c>
      <c r="J146" s="32">
        <v>5.208333333333333E-3</v>
      </c>
      <c r="K146" s="32">
        <v>1.736111111111111E-3</v>
      </c>
      <c r="L146" s="32">
        <v>1.2152777777777778E-2</v>
      </c>
      <c r="M146" s="32">
        <v>3.2986111111111112E-2</v>
      </c>
      <c r="N146" s="32">
        <v>8.6805555555555559E-3</v>
      </c>
      <c r="O146" s="32">
        <v>2.9513888888888892E-2</v>
      </c>
      <c r="P146" s="32">
        <v>2.6041666666666668E-2</v>
      </c>
      <c r="Q146" s="32">
        <v>1.5625E-2</v>
      </c>
      <c r="R146" s="32">
        <v>1.5625E-2</v>
      </c>
      <c r="S146" s="32">
        <v>1.2152777777777778E-2</v>
      </c>
      <c r="T146" s="32">
        <v>1.736111111111111E-3</v>
      </c>
      <c r="U146" s="32">
        <v>5.208333333333333E-3</v>
      </c>
      <c r="V146" s="32">
        <v>5.208333333333333E-3</v>
      </c>
      <c r="W146" s="32">
        <v>5.208333333333333E-3</v>
      </c>
      <c r="X146" s="32">
        <v>8.6805555555555559E-3</v>
      </c>
      <c r="Y146" s="32">
        <v>1.736111111111111E-3</v>
      </c>
      <c r="Z146" s="32">
        <v>3.6458333333333336E-2</v>
      </c>
      <c r="AA146" s="30" t="s">
        <v>423</v>
      </c>
    </row>
    <row r="147" spans="2:27" ht="19.2" x14ac:dyDescent="0.25">
      <c r="B147" s="82"/>
      <c r="C147" s="33">
        <v>0</v>
      </c>
      <c r="D147" s="33">
        <v>2.2812499999999999E-2</v>
      </c>
      <c r="E147" s="33">
        <v>0</v>
      </c>
      <c r="F147" s="33">
        <v>4.8611111111111112E-3</v>
      </c>
      <c r="G147" s="33">
        <v>0</v>
      </c>
      <c r="H147" s="33">
        <v>1.8518518518518521E-2</v>
      </c>
      <c r="I147" s="33">
        <v>0</v>
      </c>
      <c r="J147" s="33">
        <v>6.2499999999999995E-3</v>
      </c>
      <c r="K147" s="33">
        <v>0</v>
      </c>
      <c r="L147" s="33">
        <v>1.2453703703703703E-2</v>
      </c>
      <c r="M147" s="33">
        <v>3.4027777777777775E-2</v>
      </c>
      <c r="N147" s="33">
        <v>1.0208333333333333E-2</v>
      </c>
      <c r="O147" s="33">
        <v>3.0601851851851852E-2</v>
      </c>
      <c r="P147" s="33">
        <v>2.4918981481481483E-2</v>
      </c>
      <c r="Q147" s="33">
        <v>1.3888888888888888E-2</v>
      </c>
      <c r="R147" s="33">
        <v>1.6782407407407409E-2</v>
      </c>
      <c r="S147" s="33">
        <v>1.2731481481481481E-2</v>
      </c>
      <c r="T147" s="33">
        <v>0</v>
      </c>
      <c r="U147" s="33">
        <v>3.0902777777777782E-3</v>
      </c>
      <c r="V147" s="33">
        <v>4.108796296296297E-3</v>
      </c>
      <c r="W147" s="33">
        <v>6.076388888888889E-3</v>
      </c>
      <c r="X147" s="33">
        <v>8.2291666666666659E-3</v>
      </c>
      <c r="Y147" s="33">
        <v>0</v>
      </c>
      <c r="Z147" s="33">
        <v>3.7037037037037042E-2</v>
      </c>
      <c r="AA147" s="30" t="s">
        <v>424</v>
      </c>
    </row>
    <row r="148" spans="2:27" ht="19.2" x14ac:dyDescent="0.25">
      <c r="B148" s="80" t="s">
        <v>437</v>
      </c>
      <c r="C148" s="29">
        <v>-10803000</v>
      </c>
      <c r="D148" s="29">
        <v>-18107200</v>
      </c>
      <c r="E148" s="29">
        <v>-10413600</v>
      </c>
      <c r="F148" s="29">
        <v>-13283400</v>
      </c>
      <c r="G148" s="29">
        <v>-10249800</v>
      </c>
      <c r="H148" s="29">
        <v>-12161000</v>
      </c>
      <c r="I148" s="29">
        <v>-12659600</v>
      </c>
      <c r="J148" s="29">
        <v>-11848200</v>
      </c>
      <c r="K148" s="29">
        <v>-12573800</v>
      </c>
      <c r="L148" s="29">
        <v>-10283600</v>
      </c>
      <c r="M148" s="29">
        <v>2000</v>
      </c>
      <c r="N148" s="29">
        <v>4000</v>
      </c>
      <c r="O148" s="29">
        <v>-2000</v>
      </c>
      <c r="P148" s="29">
        <v>3200</v>
      </c>
      <c r="Q148" s="29">
        <v>-3200</v>
      </c>
      <c r="R148" s="29">
        <v>3400</v>
      </c>
      <c r="S148" s="29">
        <v>2200</v>
      </c>
      <c r="T148" s="29">
        <v>2400</v>
      </c>
      <c r="U148" s="29">
        <v>2600</v>
      </c>
      <c r="V148" s="29">
        <v>-2000</v>
      </c>
      <c r="W148" s="29">
        <v>-11411000</v>
      </c>
      <c r="X148" s="29">
        <v>-10146200</v>
      </c>
      <c r="Y148" s="29">
        <v>-10342600</v>
      </c>
      <c r="Z148" s="29">
        <v>-10090800</v>
      </c>
      <c r="AA148" s="30" t="s">
        <v>421</v>
      </c>
    </row>
    <row r="149" spans="2:27" ht="19.2" x14ac:dyDescent="0.25">
      <c r="B149" s="81"/>
      <c r="C149" s="31">
        <v>1</v>
      </c>
      <c r="D149" s="31">
        <v>1</v>
      </c>
      <c r="E149" s="31">
        <v>1</v>
      </c>
      <c r="F149" s="31">
        <v>1</v>
      </c>
      <c r="G149" s="31">
        <v>1</v>
      </c>
      <c r="H149" s="31">
        <v>1</v>
      </c>
      <c r="I149" s="31">
        <v>1</v>
      </c>
      <c r="J149" s="31">
        <v>1</v>
      </c>
      <c r="K149" s="31">
        <v>1</v>
      </c>
      <c r="L149" s="31">
        <v>1</v>
      </c>
      <c r="M149" s="31">
        <v>1</v>
      </c>
      <c r="N149" s="31">
        <v>1</v>
      </c>
      <c r="O149" s="31">
        <v>1</v>
      </c>
      <c r="P149" s="31">
        <v>1</v>
      </c>
      <c r="Q149" s="31">
        <v>1</v>
      </c>
      <c r="R149" s="31">
        <v>1</v>
      </c>
      <c r="S149" s="31">
        <v>1</v>
      </c>
      <c r="T149" s="31">
        <v>1</v>
      </c>
      <c r="U149" s="31">
        <v>1</v>
      </c>
      <c r="V149" s="31">
        <v>1</v>
      </c>
      <c r="W149" s="31">
        <v>1</v>
      </c>
      <c r="X149" s="31">
        <v>1</v>
      </c>
      <c r="Y149" s="31">
        <v>1</v>
      </c>
      <c r="Z149" s="31">
        <v>1</v>
      </c>
      <c r="AA149" s="30" t="s">
        <v>422</v>
      </c>
    </row>
    <row r="150" spans="2:27" ht="19.2" x14ac:dyDescent="0.25">
      <c r="B150" s="81"/>
      <c r="C150" s="32">
        <v>1.736111111111111E-3</v>
      </c>
      <c r="D150" s="32">
        <v>1.736111111111111E-3</v>
      </c>
      <c r="E150" s="32">
        <v>1.736111111111111E-3</v>
      </c>
      <c r="F150" s="32">
        <v>1.736111111111111E-3</v>
      </c>
      <c r="G150" s="32">
        <v>5.208333333333333E-3</v>
      </c>
      <c r="H150" s="32">
        <v>1.736111111111111E-3</v>
      </c>
      <c r="I150" s="32">
        <v>1.736111111111111E-3</v>
      </c>
      <c r="J150" s="32">
        <v>1.736111111111111E-3</v>
      </c>
      <c r="K150" s="32">
        <v>1.736111111111111E-3</v>
      </c>
      <c r="L150" s="32">
        <v>1.736111111111111E-3</v>
      </c>
      <c r="M150" s="32">
        <v>2.2569444444444444E-2</v>
      </c>
      <c r="N150" s="32">
        <v>1.909722222222222E-2</v>
      </c>
      <c r="O150" s="32">
        <v>1.5625E-2</v>
      </c>
      <c r="P150" s="32">
        <v>2.2569444444444444E-2</v>
      </c>
      <c r="Q150" s="32">
        <v>8.6805555555555559E-3</v>
      </c>
      <c r="R150" s="32">
        <v>1.736111111111111E-3</v>
      </c>
      <c r="S150" s="32">
        <v>1.2152777777777778E-2</v>
      </c>
      <c r="T150" s="32">
        <v>3.9930555555555559E-2</v>
      </c>
      <c r="U150" s="32">
        <v>2.6041666666666668E-2</v>
      </c>
      <c r="V150" s="32">
        <v>3.6458333333333336E-2</v>
      </c>
      <c r="W150" s="32">
        <v>5.208333333333333E-3</v>
      </c>
      <c r="X150" s="32">
        <v>1.736111111111111E-3</v>
      </c>
      <c r="Y150" s="32">
        <v>1.736111111111111E-3</v>
      </c>
      <c r="Z150" s="32">
        <v>5.208333333333333E-3</v>
      </c>
      <c r="AA150" s="30" t="s">
        <v>423</v>
      </c>
    </row>
    <row r="151" spans="2:27" ht="19.2" x14ac:dyDescent="0.25">
      <c r="B151" s="82"/>
      <c r="C151" s="33">
        <v>0</v>
      </c>
      <c r="D151" s="33">
        <v>0</v>
      </c>
      <c r="E151" s="33">
        <v>0</v>
      </c>
      <c r="F151" s="33">
        <v>0</v>
      </c>
      <c r="G151" s="33">
        <v>1.1805555555555556E-3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2.3958333333333331E-2</v>
      </c>
      <c r="N151" s="33">
        <v>1.8229166666666668E-2</v>
      </c>
      <c r="O151" s="33">
        <v>1.4930555555555556E-2</v>
      </c>
      <c r="P151" s="33">
        <v>2.148148148148148E-2</v>
      </c>
      <c r="Q151" s="33">
        <v>8.2523148148148148E-3</v>
      </c>
      <c r="R151" s="33">
        <v>0</v>
      </c>
      <c r="S151" s="33">
        <v>1.0729166666666666E-2</v>
      </c>
      <c r="T151" s="33">
        <v>4.1087962962962958E-2</v>
      </c>
      <c r="U151" s="33">
        <v>2.6446759259259264E-2</v>
      </c>
      <c r="V151" s="33">
        <v>3.8194444444444441E-2</v>
      </c>
      <c r="W151" s="33">
        <v>1.1574074074074073E-3</v>
      </c>
      <c r="X151" s="33">
        <v>0</v>
      </c>
      <c r="Y151" s="33">
        <v>0</v>
      </c>
      <c r="Z151" s="33">
        <v>6.5972222222222213E-4</v>
      </c>
      <c r="AA151" s="30" t="s">
        <v>424</v>
      </c>
    </row>
    <row r="152" spans="2:27" ht="19.2" x14ac:dyDescent="0.25">
      <c r="B152" s="80" t="s">
        <v>438</v>
      </c>
      <c r="C152" s="29">
        <v>-10638200</v>
      </c>
      <c r="D152" s="29">
        <v>-4200</v>
      </c>
      <c r="E152" s="29">
        <v>-11111000</v>
      </c>
      <c r="F152" s="29">
        <v>-2400</v>
      </c>
      <c r="G152" s="29">
        <v>-10408400</v>
      </c>
      <c r="H152" s="29">
        <v>4200</v>
      </c>
      <c r="I152" s="29">
        <v>-11381600</v>
      </c>
      <c r="J152" s="29">
        <v>2400</v>
      </c>
      <c r="K152" s="29">
        <v>-13694200</v>
      </c>
      <c r="L152" s="29">
        <v>-1400</v>
      </c>
      <c r="M152" s="29">
        <v>-2600</v>
      </c>
      <c r="N152" s="29">
        <v>-3200</v>
      </c>
      <c r="O152" s="29">
        <v>1800</v>
      </c>
      <c r="P152" s="29">
        <v>-2400</v>
      </c>
      <c r="Q152" s="29">
        <v>-2400</v>
      </c>
      <c r="R152" s="29">
        <v>-2800</v>
      </c>
      <c r="S152" s="29">
        <v>4000</v>
      </c>
      <c r="T152" s="29">
        <v>-3200</v>
      </c>
      <c r="U152" s="29">
        <v>2600</v>
      </c>
      <c r="V152" s="29">
        <v>-2800</v>
      </c>
      <c r="W152" s="29">
        <v>-13581200</v>
      </c>
      <c r="X152" s="29">
        <v>-3000</v>
      </c>
      <c r="Y152" s="29">
        <v>-12789600</v>
      </c>
      <c r="Z152" s="29">
        <v>3800</v>
      </c>
      <c r="AA152" s="30" t="s">
        <v>421</v>
      </c>
    </row>
    <row r="153" spans="2:27" ht="19.2" x14ac:dyDescent="0.25">
      <c r="B153" s="81"/>
      <c r="C153" s="31">
        <v>1</v>
      </c>
      <c r="D153" s="31">
        <v>1</v>
      </c>
      <c r="E153" s="31">
        <v>1</v>
      </c>
      <c r="F153" s="31">
        <v>1</v>
      </c>
      <c r="G153" s="31">
        <v>1</v>
      </c>
      <c r="H153" s="31">
        <v>1</v>
      </c>
      <c r="I153" s="31">
        <v>1</v>
      </c>
      <c r="J153" s="31">
        <v>1</v>
      </c>
      <c r="K153" s="31">
        <v>1</v>
      </c>
      <c r="L153" s="31">
        <v>1</v>
      </c>
      <c r="M153" s="31">
        <v>1</v>
      </c>
      <c r="N153" s="31">
        <v>1</v>
      </c>
      <c r="O153" s="31">
        <v>1</v>
      </c>
      <c r="P153" s="31">
        <v>1</v>
      </c>
      <c r="Q153" s="31">
        <v>1</v>
      </c>
      <c r="R153" s="31">
        <v>1</v>
      </c>
      <c r="S153" s="31">
        <v>1</v>
      </c>
      <c r="T153" s="31">
        <v>1</v>
      </c>
      <c r="U153" s="31">
        <v>1</v>
      </c>
      <c r="V153" s="31">
        <v>1</v>
      </c>
      <c r="W153" s="31">
        <v>1</v>
      </c>
      <c r="X153" s="31">
        <v>1</v>
      </c>
      <c r="Y153" s="31">
        <v>1</v>
      </c>
      <c r="Z153" s="31">
        <v>1</v>
      </c>
      <c r="AA153" s="30" t="s">
        <v>422</v>
      </c>
    </row>
    <row r="154" spans="2:27" ht="19.2" x14ac:dyDescent="0.25">
      <c r="B154" s="81"/>
      <c r="C154" s="32">
        <v>1.736111111111111E-3</v>
      </c>
      <c r="D154" s="32">
        <v>8.6805555555555559E-3</v>
      </c>
      <c r="E154" s="32">
        <v>1.736111111111111E-3</v>
      </c>
      <c r="F154" s="32">
        <v>2.6041666666666668E-2</v>
      </c>
      <c r="G154" s="32">
        <v>5.208333333333333E-3</v>
      </c>
      <c r="H154" s="32">
        <v>3.9930555555555559E-2</v>
      </c>
      <c r="I154" s="32">
        <v>1.736111111111111E-3</v>
      </c>
      <c r="J154" s="32">
        <v>1.2152777777777778E-2</v>
      </c>
      <c r="K154" s="32">
        <v>1.736111111111111E-3</v>
      </c>
      <c r="L154" s="32">
        <v>5.208333333333333E-3</v>
      </c>
      <c r="M154" s="32">
        <v>1.2152777777777778E-2</v>
      </c>
      <c r="N154" s="32">
        <v>5.208333333333333E-3</v>
      </c>
      <c r="O154" s="32">
        <v>2.6041666666666668E-2</v>
      </c>
      <c r="P154" s="32">
        <v>3.9930555555555559E-2</v>
      </c>
      <c r="Q154" s="32">
        <v>3.2986111111111112E-2</v>
      </c>
      <c r="R154" s="32">
        <v>1.2152777777777778E-2</v>
      </c>
      <c r="S154" s="32">
        <v>1.2152777777777778E-2</v>
      </c>
      <c r="T154" s="32">
        <v>3.2986111111111112E-2</v>
      </c>
      <c r="U154" s="32">
        <v>1.909722222222222E-2</v>
      </c>
      <c r="V154" s="32">
        <v>3.6458333333333336E-2</v>
      </c>
      <c r="W154" s="32">
        <v>1.736111111111111E-3</v>
      </c>
      <c r="X154" s="32">
        <v>1.736111111111111E-3</v>
      </c>
      <c r="Y154" s="32">
        <v>1.736111111111111E-3</v>
      </c>
      <c r="Z154" s="32">
        <v>2.2569444444444444E-2</v>
      </c>
      <c r="AA154" s="30" t="s">
        <v>423</v>
      </c>
    </row>
    <row r="155" spans="2:27" ht="19.2" x14ac:dyDescent="0.25">
      <c r="B155" s="82"/>
      <c r="C155" s="33">
        <v>0</v>
      </c>
      <c r="D155" s="33">
        <v>8.9236111111111113E-3</v>
      </c>
      <c r="E155" s="33">
        <v>0</v>
      </c>
      <c r="F155" s="33">
        <v>2.6331018518518517E-2</v>
      </c>
      <c r="G155" s="33">
        <v>2.3148148148148146E-4</v>
      </c>
      <c r="H155" s="33">
        <v>4.0671296296296296E-2</v>
      </c>
      <c r="I155" s="33">
        <v>0</v>
      </c>
      <c r="J155" s="33">
        <v>1.2152777777777778E-2</v>
      </c>
      <c r="K155" s="33">
        <v>0</v>
      </c>
      <c r="L155" s="33">
        <v>9.9537037037037042E-4</v>
      </c>
      <c r="M155" s="33">
        <v>1.1215277777777777E-2</v>
      </c>
      <c r="N155" s="33">
        <v>5.208333333333333E-3</v>
      </c>
      <c r="O155" s="33">
        <v>2.8159722222222221E-2</v>
      </c>
      <c r="P155" s="33">
        <v>3.9641203703703706E-2</v>
      </c>
      <c r="Q155" s="33">
        <v>3.2696759259259259E-2</v>
      </c>
      <c r="R155" s="33">
        <v>1.0659722222222221E-2</v>
      </c>
      <c r="S155" s="33">
        <v>1.1979166666666666E-2</v>
      </c>
      <c r="T155" s="33">
        <v>3.4502314814814812E-2</v>
      </c>
      <c r="U155" s="33">
        <v>2.0034722222222221E-2</v>
      </c>
      <c r="V155" s="33">
        <v>3.4722222222222224E-2</v>
      </c>
      <c r="W155" s="33">
        <v>0</v>
      </c>
      <c r="X155" s="33">
        <v>0</v>
      </c>
      <c r="Y155" s="33">
        <v>0</v>
      </c>
      <c r="Z155" s="33">
        <v>2.1562499999999998E-2</v>
      </c>
      <c r="AA155" s="30" t="s">
        <v>424</v>
      </c>
    </row>
    <row r="156" spans="2:27" ht="19.2" x14ac:dyDescent="0.25">
      <c r="B156" s="80" t="s">
        <v>439</v>
      </c>
      <c r="C156" s="29">
        <v>-14149800</v>
      </c>
      <c r="D156" s="29">
        <v>-10440400</v>
      </c>
      <c r="E156" s="29">
        <v>-10223000</v>
      </c>
      <c r="F156" s="29">
        <v>-11670600</v>
      </c>
      <c r="G156" s="29">
        <v>-8319600</v>
      </c>
      <c r="H156" s="29">
        <v>-8401000</v>
      </c>
      <c r="I156" s="29">
        <v>-6802800</v>
      </c>
      <c r="J156" s="29">
        <v>-11142400</v>
      </c>
      <c r="K156" s="29">
        <v>-10812200</v>
      </c>
      <c r="L156" s="29">
        <v>-13811800</v>
      </c>
      <c r="M156" s="29">
        <v>3000</v>
      </c>
      <c r="N156" s="29">
        <v>2800</v>
      </c>
      <c r="O156" s="29">
        <v>-3400</v>
      </c>
      <c r="P156" s="29">
        <v>-4200</v>
      </c>
      <c r="Q156" s="29">
        <v>-3400</v>
      </c>
      <c r="R156" s="29">
        <v>1800</v>
      </c>
      <c r="S156" s="29">
        <v>1600</v>
      </c>
      <c r="T156" s="29">
        <v>2000</v>
      </c>
      <c r="U156" s="29">
        <v>-1800</v>
      </c>
      <c r="V156" s="29">
        <v>1600</v>
      </c>
      <c r="W156" s="29">
        <v>12506600</v>
      </c>
      <c r="X156" s="29">
        <v>-5037000</v>
      </c>
      <c r="Y156" s="29">
        <v>-7774400</v>
      </c>
      <c r="Z156" s="29">
        <v>-13392800</v>
      </c>
      <c r="AA156" s="30" t="s">
        <v>421</v>
      </c>
    </row>
    <row r="157" spans="2:27" ht="19.2" x14ac:dyDescent="0.25">
      <c r="B157" s="81"/>
      <c r="C157" s="31">
        <v>1</v>
      </c>
      <c r="D157" s="31">
        <v>1</v>
      </c>
      <c r="E157" s="31">
        <v>1</v>
      </c>
      <c r="F157" s="31">
        <v>1</v>
      </c>
      <c r="G157" s="31">
        <v>1</v>
      </c>
      <c r="H157" s="31">
        <v>1</v>
      </c>
      <c r="I157" s="31">
        <v>1</v>
      </c>
      <c r="J157" s="31">
        <v>1</v>
      </c>
      <c r="K157" s="31">
        <v>1</v>
      </c>
      <c r="L157" s="31">
        <v>1</v>
      </c>
      <c r="M157" s="31">
        <v>1</v>
      </c>
      <c r="N157" s="31">
        <v>1</v>
      </c>
      <c r="O157" s="31">
        <v>1</v>
      </c>
      <c r="P157" s="31">
        <v>1</v>
      </c>
      <c r="Q157" s="31">
        <v>1</v>
      </c>
      <c r="R157" s="31">
        <v>1</v>
      </c>
      <c r="S157" s="31">
        <v>1</v>
      </c>
      <c r="T157" s="31">
        <v>1</v>
      </c>
      <c r="U157" s="31">
        <v>1</v>
      </c>
      <c r="V157" s="31">
        <v>1</v>
      </c>
      <c r="W157" s="31">
        <v>1</v>
      </c>
      <c r="X157" s="31">
        <v>1</v>
      </c>
      <c r="Y157" s="31">
        <v>1</v>
      </c>
      <c r="Z157" s="31">
        <v>1</v>
      </c>
      <c r="AA157" s="30" t="s">
        <v>422</v>
      </c>
    </row>
    <row r="158" spans="2:27" ht="19.2" x14ac:dyDescent="0.25">
      <c r="B158" s="81"/>
      <c r="C158" s="32">
        <v>3.6458333333333336E-2</v>
      </c>
      <c r="D158" s="32">
        <v>1.736111111111111E-3</v>
      </c>
      <c r="E158" s="32">
        <v>1.736111111111111E-3</v>
      </c>
      <c r="F158" s="32">
        <v>5.208333333333333E-3</v>
      </c>
      <c r="G158" s="32">
        <v>2.6041666666666668E-2</v>
      </c>
      <c r="H158" s="32">
        <v>1.736111111111111E-3</v>
      </c>
      <c r="I158" s="32">
        <v>8.6805555555555559E-3</v>
      </c>
      <c r="J158" s="32">
        <v>5.208333333333333E-3</v>
      </c>
      <c r="K158" s="32">
        <v>1.736111111111111E-3</v>
      </c>
      <c r="L158" s="32">
        <v>3.6458333333333336E-2</v>
      </c>
      <c r="M158" s="32">
        <v>8.6805555555555559E-3</v>
      </c>
      <c r="N158" s="32">
        <v>1.2152777777777778E-2</v>
      </c>
      <c r="O158" s="32">
        <v>3.6458333333333336E-2</v>
      </c>
      <c r="P158" s="32">
        <v>1.736111111111111E-3</v>
      </c>
      <c r="Q158" s="32">
        <v>5.208333333333333E-3</v>
      </c>
      <c r="R158" s="32">
        <v>3.2986111111111112E-2</v>
      </c>
      <c r="S158" s="32">
        <v>1.2152777777777778E-2</v>
      </c>
      <c r="T158" s="32">
        <v>3.9930555555555559E-2</v>
      </c>
      <c r="U158" s="32">
        <v>1.5625E-2</v>
      </c>
      <c r="V158" s="32">
        <v>1.736111111111111E-3</v>
      </c>
      <c r="W158" s="32">
        <v>3.6458333333333336E-2</v>
      </c>
      <c r="X158" s="32">
        <v>2.2569444444444444E-2</v>
      </c>
      <c r="Y158" s="32">
        <v>5.208333333333333E-3</v>
      </c>
      <c r="Z158" s="32">
        <v>1.736111111111111E-3</v>
      </c>
      <c r="AA158" s="30" t="s">
        <v>423</v>
      </c>
    </row>
    <row r="159" spans="2:27" ht="19.2" x14ac:dyDescent="0.25">
      <c r="B159" s="82"/>
      <c r="C159" s="33">
        <v>2.1493055555555557E-2</v>
      </c>
      <c r="D159" s="33">
        <v>0</v>
      </c>
      <c r="E159" s="33">
        <v>0</v>
      </c>
      <c r="F159" s="33">
        <v>1.4120370370370369E-3</v>
      </c>
      <c r="G159" s="33">
        <v>5.9259259259259256E-3</v>
      </c>
      <c r="H159" s="33">
        <v>0</v>
      </c>
      <c r="I159" s="33">
        <v>6.018518518518519E-4</v>
      </c>
      <c r="J159" s="33">
        <v>4.6296296296296293E-4</v>
      </c>
      <c r="K159" s="33">
        <v>0</v>
      </c>
      <c r="L159" s="33">
        <v>2.2673611111111113E-2</v>
      </c>
      <c r="M159" s="33">
        <v>9.2592592592592605E-3</v>
      </c>
      <c r="N159" s="33">
        <v>1.1909722222222223E-2</v>
      </c>
      <c r="O159" s="33">
        <v>3.6354166666666667E-2</v>
      </c>
      <c r="P159" s="33">
        <v>0</v>
      </c>
      <c r="Q159" s="33">
        <v>5.1041666666666666E-3</v>
      </c>
      <c r="R159" s="33">
        <v>3.318287037037037E-2</v>
      </c>
      <c r="S159" s="33">
        <v>1.3888888888888888E-2</v>
      </c>
      <c r="T159" s="33">
        <v>3.8541666666666669E-2</v>
      </c>
      <c r="U159" s="33">
        <v>1.5821759259259261E-2</v>
      </c>
      <c r="V159" s="33">
        <v>0</v>
      </c>
      <c r="W159" s="33">
        <v>3.9340277777777773E-2</v>
      </c>
      <c r="X159" s="33">
        <v>1.2511574074074073E-2</v>
      </c>
      <c r="Y159" s="33">
        <v>1.9675925925925926E-4</v>
      </c>
      <c r="Z159" s="33">
        <v>0</v>
      </c>
      <c r="AA159" s="30" t="s">
        <v>424</v>
      </c>
    </row>
    <row r="160" spans="2:27" ht="19.2" x14ac:dyDescent="0.25">
      <c r="B160" s="80" t="s">
        <v>440</v>
      </c>
      <c r="C160" s="29">
        <v>-10746000</v>
      </c>
      <c r="D160" s="29">
        <v>2600</v>
      </c>
      <c r="E160" s="29">
        <v>-10114000</v>
      </c>
      <c r="F160" s="29">
        <v>2800</v>
      </c>
      <c r="G160" s="29">
        <v>-11184000</v>
      </c>
      <c r="H160" s="29">
        <v>3400</v>
      </c>
      <c r="I160" s="29">
        <v>-8711400</v>
      </c>
      <c r="J160" s="29">
        <v>3000</v>
      </c>
      <c r="K160" s="29">
        <v>-9712600</v>
      </c>
      <c r="L160" s="29">
        <v>-2200</v>
      </c>
      <c r="M160" s="29">
        <v>-3200</v>
      </c>
      <c r="N160" s="29">
        <v>2000</v>
      </c>
      <c r="O160" s="29">
        <v>3200</v>
      </c>
      <c r="P160" s="29">
        <v>-1800</v>
      </c>
      <c r="Q160" s="29">
        <v>2000</v>
      </c>
      <c r="R160" s="29">
        <v>-4800</v>
      </c>
      <c r="S160" s="29">
        <v>1800</v>
      </c>
      <c r="T160" s="29">
        <v>-1800</v>
      </c>
      <c r="U160" s="29">
        <v>2400</v>
      </c>
      <c r="V160" s="29">
        <v>-2200</v>
      </c>
      <c r="W160" s="29">
        <v>-9272200</v>
      </c>
      <c r="X160" s="29">
        <v>-4200</v>
      </c>
      <c r="Y160" s="29">
        <v>-8753800</v>
      </c>
      <c r="Z160" s="29">
        <v>3400</v>
      </c>
      <c r="AA160" s="30" t="s">
        <v>421</v>
      </c>
    </row>
    <row r="161" spans="2:27" ht="19.2" x14ac:dyDescent="0.25">
      <c r="B161" s="81"/>
      <c r="C161" s="31">
        <v>1</v>
      </c>
      <c r="D161" s="31">
        <v>1</v>
      </c>
      <c r="E161" s="31">
        <v>1</v>
      </c>
      <c r="F161" s="31">
        <v>1</v>
      </c>
      <c r="G161" s="31">
        <v>1</v>
      </c>
      <c r="H161" s="31">
        <v>1</v>
      </c>
      <c r="I161" s="31">
        <v>1</v>
      </c>
      <c r="J161" s="31">
        <v>1</v>
      </c>
      <c r="K161" s="31">
        <v>1</v>
      </c>
      <c r="L161" s="31">
        <v>1</v>
      </c>
      <c r="M161" s="31">
        <v>1</v>
      </c>
      <c r="N161" s="31">
        <v>1</v>
      </c>
      <c r="O161" s="31">
        <v>1</v>
      </c>
      <c r="P161" s="31">
        <v>1</v>
      </c>
      <c r="Q161" s="31">
        <v>1</v>
      </c>
      <c r="R161" s="31">
        <v>1</v>
      </c>
      <c r="S161" s="31">
        <v>1</v>
      </c>
      <c r="T161" s="31">
        <v>1</v>
      </c>
      <c r="U161" s="31">
        <v>1</v>
      </c>
      <c r="V161" s="31">
        <v>1</v>
      </c>
      <c r="W161" s="31">
        <v>1</v>
      </c>
      <c r="X161" s="31">
        <v>1</v>
      </c>
      <c r="Y161" s="31">
        <v>1</v>
      </c>
      <c r="Z161" s="31">
        <v>1</v>
      </c>
      <c r="AA161" s="30" t="s">
        <v>422</v>
      </c>
    </row>
    <row r="162" spans="2:27" ht="19.2" x14ac:dyDescent="0.25">
      <c r="B162" s="81"/>
      <c r="C162" s="32">
        <v>2.9513888888888892E-2</v>
      </c>
      <c r="D162" s="32">
        <v>3.9930555555555559E-2</v>
      </c>
      <c r="E162" s="32">
        <v>1.736111111111111E-3</v>
      </c>
      <c r="F162" s="32">
        <v>3.6458333333333336E-2</v>
      </c>
      <c r="G162" s="32">
        <v>3.9930555555555559E-2</v>
      </c>
      <c r="H162" s="32">
        <v>1.2152777777777778E-2</v>
      </c>
      <c r="I162" s="32">
        <v>1.736111111111111E-3</v>
      </c>
      <c r="J162" s="32">
        <v>1.2152777777777778E-2</v>
      </c>
      <c r="K162" s="32">
        <v>1.736111111111111E-3</v>
      </c>
      <c r="L162" s="32">
        <v>3.9930555555555559E-2</v>
      </c>
      <c r="M162" s="32">
        <v>3.6458333333333336E-2</v>
      </c>
      <c r="N162" s="32">
        <v>1.2152777777777778E-2</v>
      </c>
      <c r="O162" s="32">
        <v>1.736111111111111E-3</v>
      </c>
      <c r="P162" s="32">
        <v>2.6041666666666668E-2</v>
      </c>
      <c r="Q162" s="32">
        <v>5.208333333333333E-3</v>
      </c>
      <c r="R162" s="32">
        <v>3.9930555555555559E-2</v>
      </c>
      <c r="S162" s="32">
        <v>3.9930555555555559E-2</v>
      </c>
      <c r="T162" s="32">
        <v>5.208333333333333E-3</v>
      </c>
      <c r="U162" s="32">
        <v>1.5625E-2</v>
      </c>
      <c r="V162" s="32">
        <v>1.909722222222222E-2</v>
      </c>
      <c r="W162" s="32">
        <v>1.736111111111111E-3</v>
      </c>
      <c r="X162" s="32">
        <v>2.6041666666666668E-2</v>
      </c>
      <c r="Y162" s="32">
        <v>1.736111111111111E-3</v>
      </c>
      <c r="Z162" s="32">
        <v>3.9930555555555559E-2</v>
      </c>
      <c r="AA162" s="30" t="s">
        <v>423</v>
      </c>
    </row>
    <row r="163" spans="2:27" ht="19.2" x14ac:dyDescent="0.25">
      <c r="B163" s="82"/>
      <c r="C163" s="33">
        <v>1.7488425925925925E-2</v>
      </c>
      <c r="D163" s="33">
        <v>4.0335648148148148E-2</v>
      </c>
      <c r="E163" s="33">
        <v>0</v>
      </c>
      <c r="F163" s="33">
        <v>3.6215277777777777E-2</v>
      </c>
      <c r="G163" s="33">
        <v>2.5231481481481483E-2</v>
      </c>
      <c r="H163" s="33">
        <v>1.082175925925926E-2</v>
      </c>
      <c r="I163" s="33">
        <v>0</v>
      </c>
      <c r="J163" s="33">
        <v>1.2268518518518519E-2</v>
      </c>
      <c r="K163" s="33">
        <v>0</v>
      </c>
      <c r="L163" s="33">
        <v>3.8506944444444448E-2</v>
      </c>
      <c r="M163" s="33">
        <v>3.75462962962963E-2</v>
      </c>
      <c r="N163" s="33">
        <v>1.2499999999999999E-2</v>
      </c>
      <c r="O163" s="33">
        <v>0</v>
      </c>
      <c r="P163" s="33">
        <v>2.8159722222222221E-2</v>
      </c>
      <c r="Q163" s="33">
        <v>4.1666666666666666E-3</v>
      </c>
      <c r="R163" s="33">
        <v>3.892361111111111E-2</v>
      </c>
      <c r="S163" s="33">
        <v>3.9733796296296302E-2</v>
      </c>
      <c r="T163" s="33">
        <v>1.1574074074074073E-3</v>
      </c>
      <c r="U163" s="33">
        <v>1.4467592592592593E-2</v>
      </c>
      <c r="V163" s="33">
        <v>1.8622685185185183E-2</v>
      </c>
      <c r="W163" s="33">
        <v>0</v>
      </c>
      <c r="X163" s="33">
        <v>2.6284722222222223E-2</v>
      </c>
      <c r="Y163" s="33">
        <v>0</v>
      </c>
      <c r="Z163" s="33">
        <v>4.0648148148148149E-2</v>
      </c>
      <c r="AA163" s="30" t="s">
        <v>424</v>
      </c>
    </row>
  </sheetData>
  <mergeCells count="16">
    <mergeCell ref="B120:B123"/>
    <mergeCell ref="B100:B103"/>
    <mergeCell ref="B104:B107"/>
    <mergeCell ref="B108:B111"/>
    <mergeCell ref="B112:B115"/>
    <mergeCell ref="B116:B119"/>
    <mergeCell ref="B148:B151"/>
    <mergeCell ref="B152:B155"/>
    <mergeCell ref="B156:B159"/>
    <mergeCell ref="B160:B163"/>
    <mergeCell ref="B124:B127"/>
    <mergeCell ref="B128:B131"/>
    <mergeCell ref="B132:B135"/>
    <mergeCell ref="B136:B139"/>
    <mergeCell ref="B140:B143"/>
    <mergeCell ref="B144:B147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topLeftCell="A19" zoomScale="70" zoomScaleNormal="70" workbookViewId="0">
      <selection activeCell="CF99" sqref="CF99"/>
    </sheetView>
  </sheetViews>
  <sheetFormatPr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446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44256</v>
      </c>
    </row>
    <row r="8" spans="1:2" x14ac:dyDescent="0.25">
      <c r="A8" s="1" t="s">
        <v>9</v>
      </c>
      <c r="B8" s="3">
        <v>0.68283564814814823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16042819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  <c r="B16" s="1" t="s">
        <v>20</v>
      </c>
    </row>
    <row r="17" spans="1:99" x14ac:dyDescent="0.25">
      <c r="B17" s="1" t="s">
        <v>21</v>
      </c>
    </row>
    <row r="18" spans="1:99" x14ac:dyDescent="0.25">
      <c r="A18" s="1" t="s">
        <v>22</v>
      </c>
      <c r="B18" s="1" t="s">
        <v>23</v>
      </c>
    </row>
    <row r="19" spans="1:99" x14ac:dyDescent="0.25">
      <c r="A19" s="1" t="s">
        <v>24</v>
      </c>
      <c r="B19" s="1" t="s">
        <v>25</v>
      </c>
    </row>
    <row r="20" spans="1:99" x14ac:dyDescent="0.25">
      <c r="B20" s="1" t="s">
        <v>26</v>
      </c>
    </row>
    <row r="21" spans="1:99" x14ac:dyDescent="0.25">
      <c r="B21" s="1" t="s">
        <v>27</v>
      </c>
    </row>
    <row r="22" spans="1:99" x14ac:dyDescent="0.25">
      <c r="B22" s="1" t="s">
        <v>28</v>
      </c>
    </row>
    <row r="23" spans="1:99" x14ac:dyDescent="0.25">
      <c r="B23" s="1" t="s">
        <v>29</v>
      </c>
    </row>
    <row r="24" spans="1:99" x14ac:dyDescent="0.25">
      <c r="B24" s="1" t="s">
        <v>30</v>
      </c>
    </row>
    <row r="25" spans="1:99" x14ac:dyDescent="0.25">
      <c r="B25" s="1" t="s">
        <v>31</v>
      </c>
    </row>
    <row r="26" spans="1:99" x14ac:dyDescent="0.25">
      <c r="B26" s="1" t="s">
        <v>32</v>
      </c>
    </row>
    <row r="27" spans="1:99" x14ac:dyDescent="0.25">
      <c r="A27" s="1" t="s">
        <v>33</v>
      </c>
    </row>
    <row r="29" spans="1:99" x14ac:dyDescent="0.25">
      <c r="A29" s="6">
        <v>430530</v>
      </c>
      <c r="B29" s="5"/>
    </row>
    <row r="31" spans="1:99" ht="26.4" x14ac:dyDescent="0.25">
      <c r="B31" s="7" t="s">
        <v>9</v>
      </c>
      <c r="C31" s="7" t="s">
        <v>34</v>
      </c>
      <c r="D31" s="7" t="s">
        <v>35</v>
      </c>
      <c r="E31" s="7" t="s">
        <v>36</v>
      </c>
      <c r="F31" s="7" t="s">
        <v>37</v>
      </c>
      <c r="G31" s="7" t="s">
        <v>38</v>
      </c>
      <c r="H31" s="7" t="s">
        <v>39</v>
      </c>
      <c r="I31" s="7" t="s">
        <v>40</v>
      </c>
      <c r="J31" s="7" t="s">
        <v>41</v>
      </c>
      <c r="K31" s="7" t="s">
        <v>42</v>
      </c>
      <c r="L31" s="7" t="s">
        <v>43</v>
      </c>
      <c r="M31" s="7" t="s">
        <v>44</v>
      </c>
      <c r="N31" s="7" t="s">
        <v>45</v>
      </c>
      <c r="O31" s="7" t="s">
        <v>46</v>
      </c>
      <c r="P31" s="7" t="s">
        <v>47</v>
      </c>
      <c r="Q31" s="7" t="s">
        <v>48</v>
      </c>
      <c r="R31" s="7" t="s">
        <v>49</v>
      </c>
      <c r="S31" s="7" t="s">
        <v>50</v>
      </c>
      <c r="T31" s="7" t="s">
        <v>51</v>
      </c>
      <c r="U31" s="7" t="s">
        <v>52</v>
      </c>
      <c r="V31" s="7" t="s">
        <v>53</v>
      </c>
      <c r="W31" s="7" t="s">
        <v>54</v>
      </c>
      <c r="X31" s="7" t="s">
        <v>55</v>
      </c>
      <c r="Y31" s="7" t="s">
        <v>56</v>
      </c>
      <c r="Z31" s="7" t="s">
        <v>57</v>
      </c>
      <c r="AA31" s="7" t="s">
        <v>58</v>
      </c>
      <c r="AB31" s="7" t="s">
        <v>59</v>
      </c>
      <c r="AC31" s="7" t="s">
        <v>60</v>
      </c>
      <c r="AD31" s="7" t="s">
        <v>61</v>
      </c>
      <c r="AE31" s="7" t="s">
        <v>62</v>
      </c>
      <c r="AF31" s="7" t="s">
        <v>63</v>
      </c>
      <c r="AG31" s="7" t="s">
        <v>64</v>
      </c>
      <c r="AH31" s="7" t="s">
        <v>65</v>
      </c>
      <c r="AI31" s="7" t="s">
        <v>66</v>
      </c>
      <c r="AJ31" s="7" t="s">
        <v>67</v>
      </c>
      <c r="AK31" s="7" t="s">
        <v>68</v>
      </c>
      <c r="AL31" s="7" t="s">
        <v>69</v>
      </c>
      <c r="AM31" s="7" t="s">
        <v>70</v>
      </c>
      <c r="AN31" s="7" t="s">
        <v>71</v>
      </c>
      <c r="AO31" s="7" t="s">
        <v>72</v>
      </c>
      <c r="AP31" s="7" t="s">
        <v>73</v>
      </c>
      <c r="AQ31" s="7" t="s">
        <v>74</v>
      </c>
      <c r="AR31" s="7" t="s">
        <v>75</v>
      </c>
      <c r="AS31" s="7" t="s">
        <v>76</v>
      </c>
      <c r="AT31" s="7" t="s">
        <v>77</v>
      </c>
      <c r="AU31" s="7" t="s">
        <v>78</v>
      </c>
      <c r="AV31" s="7" t="s">
        <v>79</v>
      </c>
      <c r="AW31" s="7" t="s">
        <v>80</v>
      </c>
      <c r="AX31" s="7" t="s">
        <v>81</v>
      </c>
      <c r="AY31" s="7" t="s">
        <v>82</v>
      </c>
      <c r="AZ31" s="7" t="s">
        <v>83</v>
      </c>
      <c r="BA31" s="7" t="s">
        <v>84</v>
      </c>
      <c r="BB31" s="7" t="s">
        <v>85</v>
      </c>
      <c r="BC31" s="7" t="s">
        <v>86</v>
      </c>
      <c r="BD31" s="7" t="s">
        <v>87</v>
      </c>
      <c r="BE31" s="7" t="s">
        <v>88</v>
      </c>
      <c r="BF31" s="7" t="s">
        <v>89</v>
      </c>
      <c r="BG31" s="7" t="s">
        <v>90</v>
      </c>
      <c r="BH31" s="7" t="s">
        <v>91</v>
      </c>
      <c r="BI31" s="7" t="s">
        <v>92</v>
      </c>
      <c r="BJ31" s="7" t="s">
        <v>93</v>
      </c>
      <c r="BK31" s="7" t="s">
        <v>94</v>
      </c>
      <c r="BL31" s="7" t="s">
        <v>95</v>
      </c>
      <c r="BM31" s="7" t="s">
        <v>96</v>
      </c>
      <c r="BN31" s="7" t="s">
        <v>97</v>
      </c>
      <c r="BO31" s="7" t="s">
        <v>98</v>
      </c>
      <c r="BP31" s="7" t="s">
        <v>99</v>
      </c>
      <c r="BQ31" s="7" t="s">
        <v>100</v>
      </c>
      <c r="BR31" s="7" t="s">
        <v>101</v>
      </c>
      <c r="BS31" s="7" t="s">
        <v>102</v>
      </c>
      <c r="BT31" s="7" t="s">
        <v>103</v>
      </c>
      <c r="BU31" s="7" t="s">
        <v>104</v>
      </c>
      <c r="BV31" s="7" t="s">
        <v>105</v>
      </c>
      <c r="BW31" s="7" t="s">
        <v>106</v>
      </c>
      <c r="BX31" s="7" t="s">
        <v>107</v>
      </c>
      <c r="BY31" s="7" t="s">
        <v>108</v>
      </c>
      <c r="BZ31" s="7" t="s">
        <v>109</v>
      </c>
      <c r="CA31" s="7" t="s">
        <v>110</v>
      </c>
      <c r="CB31" s="7" t="s">
        <v>111</v>
      </c>
      <c r="CC31" s="7" t="s">
        <v>112</v>
      </c>
      <c r="CD31" s="7" t="s">
        <v>113</v>
      </c>
      <c r="CE31" s="7" t="s">
        <v>114</v>
      </c>
      <c r="CF31" s="7" t="s">
        <v>115</v>
      </c>
      <c r="CG31" s="7" t="s">
        <v>116</v>
      </c>
      <c r="CH31" s="7" t="s">
        <v>117</v>
      </c>
      <c r="CI31" s="7" t="s">
        <v>118</v>
      </c>
      <c r="CJ31" s="7" t="s">
        <v>119</v>
      </c>
      <c r="CK31" s="7" t="s">
        <v>120</v>
      </c>
      <c r="CL31" s="7" t="s">
        <v>121</v>
      </c>
      <c r="CM31" s="7" t="s">
        <v>122</v>
      </c>
      <c r="CN31" s="7" t="s">
        <v>123</v>
      </c>
      <c r="CO31" s="7" t="s">
        <v>124</v>
      </c>
      <c r="CP31" s="7" t="s">
        <v>125</v>
      </c>
      <c r="CQ31" s="7" t="s">
        <v>126</v>
      </c>
      <c r="CR31" s="7" t="s">
        <v>127</v>
      </c>
      <c r="CS31" s="7" t="s">
        <v>128</v>
      </c>
      <c r="CT31" s="7" t="s">
        <v>129</v>
      </c>
      <c r="CU31" s="7" t="s">
        <v>130</v>
      </c>
    </row>
    <row r="32" spans="1:99" x14ac:dyDescent="0.25">
      <c r="B32" s="8">
        <v>0</v>
      </c>
      <c r="C32" s="9">
        <v>26</v>
      </c>
      <c r="D32" s="9">
        <v>2150459</v>
      </c>
      <c r="E32" s="9">
        <v>2222578</v>
      </c>
      <c r="F32" s="9">
        <v>2121957</v>
      </c>
      <c r="G32" s="9">
        <v>2168556</v>
      </c>
      <c r="H32" s="9">
        <v>55</v>
      </c>
      <c r="I32" s="9">
        <v>54</v>
      </c>
      <c r="J32" s="9">
        <v>61</v>
      </c>
      <c r="K32" s="9">
        <v>49</v>
      </c>
      <c r="L32" s="9">
        <v>44</v>
      </c>
      <c r="M32" s="9">
        <v>48</v>
      </c>
      <c r="N32" s="9">
        <v>54</v>
      </c>
      <c r="O32" s="9">
        <v>48</v>
      </c>
      <c r="P32" s="9">
        <v>50</v>
      </c>
      <c r="Q32" s="9">
        <v>52</v>
      </c>
      <c r="R32" s="9">
        <v>51</v>
      </c>
      <c r="S32" s="9">
        <v>38</v>
      </c>
      <c r="T32" s="9">
        <v>56</v>
      </c>
      <c r="U32" s="9">
        <v>50</v>
      </c>
      <c r="V32" s="9">
        <v>46</v>
      </c>
      <c r="W32" s="9">
        <v>52</v>
      </c>
      <c r="X32" s="9">
        <v>56</v>
      </c>
      <c r="Y32" s="9">
        <v>51</v>
      </c>
      <c r="Z32" s="9">
        <v>2162189</v>
      </c>
      <c r="AA32" s="9">
        <v>2150177</v>
      </c>
      <c r="AB32" s="9">
        <v>2107014</v>
      </c>
      <c r="AC32" s="9">
        <v>47</v>
      </c>
      <c r="AD32" s="9">
        <v>2138638</v>
      </c>
      <c r="AE32" s="9">
        <v>50</v>
      </c>
      <c r="AF32" s="9">
        <v>56</v>
      </c>
      <c r="AG32" s="9">
        <v>60</v>
      </c>
      <c r="AH32" s="9">
        <v>52</v>
      </c>
      <c r="AI32" s="9">
        <v>48</v>
      </c>
      <c r="AJ32" s="9">
        <v>57</v>
      </c>
      <c r="AK32" s="9">
        <v>57</v>
      </c>
      <c r="AL32" s="9">
        <v>60</v>
      </c>
      <c r="AM32" s="9">
        <v>55</v>
      </c>
      <c r="AN32" s="9">
        <v>53</v>
      </c>
      <c r="AO32" s="9">
        <v>56</v>
      </c>
      <c r="AP32" s="9">
        <v>49</v>
      </c>
      <c r="AQ32" s="9">
        <v>45</v>
      </c>
      <c r="AR32" s="9">
        <v>55</v>
      </c>
      <c r="AS32" s="9">
        <v>63</v>
      </c>
      <c r="AT32" s="9">
        <v>50</v>
      </c>
      <c r="AU32" s="9">
        <v>55</v>
      </c>
      <c r="AV32" s="9">
        <v>59</v>
      </c>
      <c r="AW32" s="9">
        <v>56</v>
      </c>
      <c r="AX32" s="9">
        <v>2151488</v>
      </c>
      <c r="AY32" s="9">
        <v>52</v>
      </c>
      <c r="AZ32" s="9">
        <v>2138601</v>
      </c>
      <c r="BA32" s="9">
        <v>1926869</v>
      </c>
      <c r="BB32" s="9">
        <v>2043016</v>
      </c>
      <c r="BC32" s="9">
        <v>1944962</v>
      </c>
      <c r="BD32" s="9">
        <v>65</v>
      </c>
      <c r="BE32" s="9">
        <v>67</v>
      </c>
      <c r="BF32" s="9">
        <v>52</v>
      </c>
      <c r="BG32" s="9">
        <v>51</v>
      </c>
      <c r="BH32" s="9">
        <v>58</v>
      </c>
      <c r="BI32" s="9">
        <v>52</v>
      </c>
      <c r="BJ32" s="9">
        <v>46</v>
      </c>
      <c r="BK32" s="9">
        <v>57</v>
      </c>
      <c r="BL32" s="9">
        <v>49</v>
      </c>
      <c r="BM32" s="9">
        <v>52</v>
      </c>
      <c r="BN32" s="9">
        <v>57</v>
      </c>
      <c r="BO32" s="9">
        <v>45</v>
      </c>
      <c r="BP32" s="9">
        <v>59</v>
      </c>
      <c r="BQ32" s="9">
        <v>59</v>
      </c>
      <c r="BR32" s="9">
        <v>58</v>
      </c>
      <c r="BS32" s="9">
        <v>62</v>
      </c>
      <c r="BT32" s="9">
        <v>49</v>
      </c>
      <c r="BU32" s="9">
        <v>45</v>
      </c>
      <c r="BV32" s="9">
        <v>2185789</v>
      </c>
      <c r="BW32" s="9">
        <v>2070594</v>
      </c>
      <c r="BX32" s="9">
        <v>2116621</v>
      </c>
      <c r="BY32" s="9">
        <v>50</v>
      </c>
      <c r="BZ32" s="9">
        <v>2126475</v>
      </c>
      <c r="CA32" s="9">
        <v>52</v>
      </c>
      <c r="CB32" s="9">
        <v>57</v>
      </c>
      <c r="CC32" s="9">
        <v>58</v>
      </c>
      <c r="CD32" s="9">
        <v>54</v>
      </c>
      <c r="CE32" s="9">
        <v>51</v>
      </c>
      <c r="CF32" s="9">
        <v>58</v>
      </c>
      <c r="CG32" s="9">
        <v>56</v>
      </c>
      <c r="CH32" s="9">
        <v>52</v>
      </c>
      <c r="CI32" s="9">
        <v>58</v>
      </c>
      <c r="CJ32" s="9">
        <v>58</v>
      </c>
      <c r="CK32" s="9">
        <v>47</v>
      </c>
      <c r="CL32" s="9">
        <v>53</v>
      </c>
      <c r="CM32" s="9">
        <v>48</v>
      </c>
      <c r="CN32" s="9">
        <v>53</v>
      </c>
      <c r="CO32" s="9">
        <v>48</v>
      </c>
      <c r="CP32" s="9">
        <v>54</v>
      </c>
      <c r="CQ32" s="9">
        <v>50</v>
      </c>
      <c r="CR32" s="9">
        <v>53</v>
      </c>
      <c r="CS32" s="9">
        <v>52</v>
      </c>
      <c r="CT32" s="9">
        <v>2180666</v>
      </c>
      <c r="CU32" s="9">
        <v>44</v>
      </c>
    </row>
    <row r="33" spans="1:99" x14ac:dyDescent="0.25">
      <c r="B33" s="8">
        <v>3.472222222222222E-3</v>
      </c>
      <c r="C33" s="9">
        <v>26</v>
      </c>
      <c r="D33" s="9">
        <v>2050453</v>
      </c>
      <c r="E33" s="9">
        <v>2124411</v>
      </c>
      <c r="F33" s="9">
        <v>2038838</v>
      </c>
      <c r="G33" s="9">
        <v>2095003</v>
      </c>
      <c r="H33" s="9">
        <v>42</v>
      </c>
      <c r="I33" s="9">
        <v>55</v>
      </c>
      <c r="J33" s="9">
        <v>54</v>
      </c>
      <c r="K33" s="9">
        <v>59</v>
      </c>
      <c r="L33" s="9">
        <v>53</v>
      </c>
      <c r="M33" s="9">
        <v>56</v>
      </c>
      <c r="N33" s="9">
        <v>53</v>
      </c>
      <c r="O33" s="9">
        <v>58</v>
      </c>
      <c r="P33" s="9">
        <v>58</v>
      </c>
      <c r="Q33" s="9">
        <v>50</v>
      </c>
      <c r="R33" s="9">
        <v>49</v>
      </c>
      <c r="S33" s="9">
        <v>42</v>
      </c>
      <c r="T33" s="9">
        <v>50</v>
      </c>
      <c r="U33" s="9">
        <v>54</v>
      </c>
      <c r="V33" s="9">
        <v>50</v>
      </c>
      <c r="W33" s="9">
        <v>51</v>
      </c>
      <c r="X33" s="9">
        <v>54</v>
      </c>
      <c r="Y33" s="9">
        <v>53</v>
      </c>
      <c r="Z33" s="9">
        <v>2102790</v>
      </c>
      <c r="AA33" s="9">
        <v>2081675</v>
      </c>
      <c r="AB33" s="9">
        <v>2073792</v>
      </c>
      <c r="AC33" s="9">
        <v>49</v>
      </c>
      <c r="AD33" s="9">
        <v>2088116</v>
      </c>
      <c r="AE33" s="9">
        <v>48</v>
      </c>
      <c r="AF33" s="9">
        <v>45</v>
      </c>
      <c r="AG33" s="9">
        <v>43</v>
      </c>
      <c r="AH33" s="9">
        <v>56</v>
      </c>
      <c r="AI33" s="9">
        <v>53</v>
      </c>
      <c r="AJ33" s="9">
        <v>53</v>
      </c>
      <c r="AK33" s="9">
        <v>43</v>
      </c>
      <c r="AL33" s="9">
        <v>54</v>
      </c>
      <c r="AM33" s="9">
        <v>54</v>
      </c>
      <c r="AN33" s="9">
        <v>60</v>
      </c>
      <c r="AO33" s="9">
        <v>54</v>
      </c>
      <c r="AP33" s="9">
        <v>52</v>
      </c>
      <c r="AQ33" s="9">
        <v>60</v>
      </c>
      <c r="AR33" s="9">
        <v>59</v>
      </c>
      <c r="AS33" s="9">
        <v>45</v>
      </c>
      <c r="AT33" s="9">
        <v>44</v>
      </c>
      <c r="AU33" s="9">
        <v>46</v>
      </c>
      <c r="AV33" s="9">
        <v>55</v>
      </c>
      <c r="AW33" s="9">
        <v>53</v>
      </c>
      <c r="AX33" s="9">
        <v>2133176</v>
      </c>
      <c r="AY33" s="9">
        <v>47</v>
      </c>
      <c r="AZ33" s="9">
        <v>2063808</v>
      </c>
      <c r="BA33" s="9">
        <v>1865154</v>
      </c>
      <c r="BB33" s="9">
        <v>1996718</v>
      </c>
      <c r="BC33" s="9">
        <v>1904629</v>
      </c>
      <c r="BD33" s="9">
        <v>52</v>
      </c>
      <c r="BE33" s="9">
        <v>50</v>
      </c>
      <c r="BF33" s="9">
        <v>54</v>
      </c>
      <c r="BG33" s="9">
        <v>47</v>
      </c>
      <c r="BH33" s="9">
        <v>52</v>
      </c>
      <c r="BI33" s="9">
        <v>53</v>
      </c>
      <c r="BJ33" s="9">
        <v>45</v>
      </c>
      <c r="BK33" s="9">
        <v>43</v>
      </c>
      <c r="BL33" s="9">
        <v>54</v>
      </c>
      <c r="BM33" s="9">
        <v>49</v>
      </c>
      <c r="BN33" s="9">
        <v>63</v>
      </c>
      <c r="BO33" s="9">
        <v>64</v>
      </c>
      <c r="BP33" s="9">
        <v>49</v>
      </c>
      <c r="BQ33" s="9">
        <v>56</v>
      </c>
      <c r="BR33" s="9">
        <v>58</v>
      </c>
      <c r="BS33" s="9">
        <v>48</v>
      </c>
      <c r="BT33" s="9">
        <v>47</v>
      </c>
      <c r="BU33" s="9">
        <v>62</v>
      </c>
      <c r="BV33" s="9">
        <v>2121087</v>
      </c>
      <c r="BW33" s="9">
        <v>2021870</v>
      </c>
      <c r="BX33" s="9">
        <v>2057757</v>
      </c>
      <c r="BY33" s="9">
        <v>45</v>
      </c>
      <c r="BZ33" s="9">
        <v>2079082</v>
      </c>
      <c r="CA33" s="9">
        <v>53</v>
      </c>
      <c r="CB33" s="9">
        <v>51</v>
      </c>
      <c r="CC33" s="9">
        <v>57</v>
      </c>
      <c r="CD33" s="9">
        <v>53</v>
      </c>
      <c r="CE33" s="9">
        <v>57</v>
      </c>
      <c r="CF33" s="9">
        <v>44</v>
      </c>
      <c r="CG33" s="9">
        <v>57</v>
      </c>
      <c r="CH33" s="9">
        <v>44</v>
      </c>
      <c r="CI33" s="9">
        <v>58</v>
      </c>
      <c r="CJ33" s="9">
        <v>44</v>
      </c>
      <c r="CK33" s="9">
        <v>55</v>
      </c>
      <c r="CL33" s="9">
        <v>55</v>
      </c>
      <c r="CM33" s="9">
        <v>55</v>
      </c>
      <c r="CN33" s="9">
        <v>57</v>
      </c>
      <c r="CO33" s="9">
        <v>52</v>
      </c>
      <c r="CP33" s="9">
        <v>58</v>
      </c>
      <c r="CQ33" s="9">
        <v>48</v>
      </c>
      <c r="CR33" s="9">
        <v>59</v>
      </c>
      <c r="CS33" s="9">
        <v>53</v>
      </c>
      <c r="CT33" s="9">
        <v>2117677</v>
      </c>
      <c r="CU33" s="9">
        <v>53</v>
      </c>
    </row>
    <row r="34" spans="1:99" x14ac:dyDescent="0.25">
      <c r="B34" s="8">
        <v>6.9444444444444441E-3</v>
      </c>
      <c r="C34" s="9">
        <v>26</v>
      </c>
      <c r="D34" s="9">
        <v>2022208</v>
      </c>
      <c r="E34" s="9">
        <v>2066669</v>
      </c>
      <c r="F34" s="9">
        <v>2019376</v>
      </c>
      <c r="G34" s="9">
        <v>2065285</v>
      </c>
      <c r="H34" s="9">
        <v>48</v>
      </c>
      <c r="I34" s="9">
        <v>47</v>
      </c>
      <c r="J34" s="9">
        <v>56</v>
      </c>
      <c r="K34" s="9">
        <v>51</v>
      </c>
      <c r="L34" s="9">
        <v>55</v>
      </c>
      <c r="M34" s="9">
        <v>47</v>
      </c>
      <c r="N34" s="9">
        <v>53</v>
      </c>
      <c r="O34" s="9">
        <v>48</v>
      </c>
      <c r="P34" s="9">
        <v>45</v>
      </c>
      <c r="Q34" s="9">
        <v>48</v>
      </c>
      <c r="R34" s="9">
        <v>51</v>
      </c>
      <c r="S34" s="9">
        <v>55</v>
      </c>
      <c r="T34" s="9">
        <v>46</v>
      </c>
      <c r="U34" s="9">
        <v>53</v>
      </c>
      <c r="V34" s="9">
        <v>54</v>
      </c>
      <c r="W34" s="9">
        <v>58</v>
      </c>
      <c r="X34" s="9">
        <v>49</v>
      </c>
      <c r="Y34" s="9">
        <v>50</v>
      </c>
      <c r="Z34" s="9">
        <v>2086739</v>
      </c>
      <c r="AA34" s="9">
        <v>2039465</v>
      </c>
      <c r="AB34" s="9">
        <v>2021253</v>
      </c>
      <c r="AC34" s="9">
        <v>56</v>
      </c>
      <c r="AD34" s="9">
        <v>2043366</v>
      </c>
      <c r="AE34" s="9">
        <v>54</v>
      </c>
      <c r="AF34" s="9">
        <v>53</v>
      </c>
      <c r="AG34" s="9">
        <v>44</v>
      </c>
      <c r="AH34" s="9">
        <v>50</v>
      </c>
      <c r="AI34" s="9">
        <v>51</v>
      </c>
      <c r="AJ34" s="9">
        <v>51</v>
      </c>
      <c r="AK34" s="9">
        <v>53</v>
      </c>
      <c r="AL34" s="9">
        <v>61</v>
      </c>
      <c r="AM34" s="9">
        <v>53</v>
      </c>
      <c r="AN34" s="9">
        <v>58</v>
      </c>
      <c r="AO34" s="9">
        <v>53</v>
      </c>
      <c r="AP34" s="9">
        <v>53</v>
      </c>
      <c r="AQ34" s="9">
        <v>52</v>
      </c>
      <c r="AR34" s="9">
        <v>52</v>
      </c>
      <c r="AS34" s="9">
        <v>54</v>
      </c>
      <c r="AT34" s="9">
        <v>49</v>
      </c>
      <c r="AU34" s="9">
        <v>55</v>
      </c>
      <c r="AV34" s="9">
        <v>57</v>
      </c>
      <c r="AW34" s="9">
        <v>54</v>
      </c>
      <c r="AX34" s="9">
        <v>2099423</v>
      </c>
      <c r="AY34" s="9">
        <v>52</v>
      </c>
      <c r="AZ34" s="9">
        <v>2020635</v>
      </c>
      <c r="BA34" s="9">
        <v>1817426</v>
      </c>
      <c r="BB34" s="9">
        <v>1973260</v>
      </c>
      <c r="BC34" s="9">
        <v>1873252</v>
      </c>
      <c r="BD34" s="9">
        <v>51</v>
      </c>
      <c r="BE34" s="9">
        <v>53</v>
      </c>
      <c r="BF34" s="9">
        <v>56</v>
      </c>
      <c r="BG34" s="9">
        <v>59</v>
      </c>
      <c r="BH34" s="9">
        <v>56</v>
      </c>
      <c r="BI34" s="9">
        <v>53</v>
      </c>
      <c r="BJ34" s="9">
        <v>55</v>
      </c>
      <c r="BK34" s="9">
        <v>53</v>
      </c>
      <c r="BL34" s="9">
        <v>45</v>
      </c>
      <c r="BM34" s="9">
        <v>47</v>
      </c>
      <c r="BN34" s="9">
        <v>47</v>
      </c>
      <c r="BO34" s="9">
        <v>57</v>
      </c>
      <c r="BP34" s="9">
        <v>51</v>
      </c>
      <c r="BQ34" s="9">
        <v>45</v>
      </c>
      <c r="BR34" s="9">
        <v>52</v>
      </c>
      <c r="BS34" s="9">
        <v>58</v>
      </c>
      <c r="BT34" s="9">
        <v>44</v>
      </c>
      <c r="BU34" s="9">
        <v>63</v>
      </c>
      <c r="BV34" s="9">
        <v>2093168</v>
      </c>
      <c r="BW34" s="9">
        <v>1996467</v>
      </c>
      <c r="BX34" s="9">
        <v>2026618</v>
      </c>
      <c r="BY34" s="9">
        <v>60</v>
      </c>
      <c r="BZ34" s="9">
        <v>2038058</v>
      </c>
      <c r="CA34" s="9">
        <v>60</v>
      </c>
      <c r="CB34" s="9">
        <v>45</v>
      </c>
      <c r="CC34" s="9">
        <v>56</v>
      </c>
      <c r="CD34" s="9">
        <v>51</v>
      </c>
      <c r="CE34" s="9">
        <v>50</v>
      </c>
      <c r="CF34" s="9">
        <v>53</v>
      </c>
      <c r="CG34" s="9">
        <v>55</v>
      </c>
      <c r="CH34" s="9">
        <v>47</v>
      </c>
      <c r="CI34" s="9">
        <v>58</v>
      </c>
      <c r="CJ34" s="9">
        <v>53</v>
      </c>
      <c r="CK34" s="9">
        <v>54</v>
      </c>
      <c r="CL34" s="9">
        <v>47</v>
      </c>
      <c r="CM34" s="9">
        <v>57</v>
      </c>
      <c r="CN34" s="9">
        <v>44</v>
      </c>
      <c r="CO34" s="9">
        <v>46</v>
      </c>
      <c r="CP34" s="9">
        <v>51</v>
      </c>
      <c r="CQ34" s="9">
        <v>63</v>
      </c>
      <c r="CR34" s="9">
        <v>51</v>
      </c>
      <c r="CS34" s="9">
        <v>58</v>
      </c>
      <c r="CT34" s="9">
        <v>2079615</v>
      </c>
      <c r="CU34" s="9">
        <v>46</v>
      </c>
    </row>
    <row r="35" spans="1:99" x14ac:dyDescent="0.25">
      <c r="B35" s="8">
        <v>1.0416666666666666E-2</v>
      </c>
      <c r="C35" s="9">
        <v>26</v>
      </c>
      <c r="D35" s="9">
        <v>1989956</v>
      </c>
      <c r="E35" s="9">
        <v>2024375</v>
      </c>
      <c r="F35" s="9">
        <v>2011488</v>
      </c>
      <c r="G35" s="9">
        <v>2056011</v>
      </c>
      <c r="H35" s="9">
        <v>45</v>
      </c>
      <c r="I35" s="9">
        <v>57</v>
      </c>
      <c r="J35" s="9">
        <v>50</v>
      </c>
      <c r="K35" s="9">
        <v>47</v>
      </c>
      <c r="L35" s="9">
        <v>46</v>
      </c>
      <c r="M35" s="9">
        <v>54</v>
      </c>
      <c r="N35" s="9">
        <v>55</v>
      </c>
      <c r="O35" s="9">
        <v>59</v>
      </c>
      <c r="P35" s="9">
        <v>46</v>
      </c>
      <c r="Q35" s="9">
        <v>53</v>
      </c>
      <c r="R35" s="9">
        <v>62</v>
      </c>
      <c r="S35" s="9">
        <v>53</v>
      </c>
      <c r="T35" s="9">
        <v>62</v>
      </c>
      <c r="U35" s="9">
        <v>47</v>
      </c>
      <c r="V35" s="9">
        <v>53</v>
      </c>
      <c r="W35" s="9">
        <v>56</v>
      </c>
      <c r="X35" s="9">
        <v>58</v>
      </c>
      <c r="Y35" s="9">
        <v>50</v>
      </c>
      <c r="Z35" s="9">
        <v>2092062</v>
      </c>
      <c r="AA35" s="9">
        <v>2035697</v>
      </c>
      <c r="AB35" s="9">
        <v>1989483</v>
      </c>
      <c r="AC35" s="9">
        <v>58</v>
      </c>
      <c r="AD35" s="9">
        <v>2032389</v>
      </c>
      <c r="AE35" s="9">
        <v>49</v>
      </c>
      <c r="AF35" s="9">
        <v>54</v>
      </c>
      <c r="AG35" s="9">
        <v>55</v>
      </c>
      <c r="AH35" s="9">
        <v>47</v>
      </c>
      <c r="AI35" s="9">
        <v>51</v>
      </c>
      <c r="AJ35" s="9">
        <v>53</v>
      </c>
      <c r="AK35" s="9">
        <v>52</v>
      </c>
      <c r="AL35" s="9">
        <v>51</v>
      </c>
      <c r="AM35" s="9">
        <v>53</v>
      </c>
      <c r="AN35" s="9">
        <v>44</v>
      </c>
      <c r="AO35" s="9">
        <v>42</v>
      </c>
      <c r="AP35" s="9">
        <v>50</v>
      </c>
      <c r="AQ35" s="9">
        <v>45</v>
      </c>
      <c r="AR35" s="9">
        <v>58</v>
      </c>
      <c r="AS35" s="9">
        <v>51</v>
      </c>
      <c r="AT35" s="9">
        <v>55</v>
      </c>
      <c r="AU35" s="9">
        <v>50</v>
      </c>
      <c r="AV35" s="9">
        <v>51</v>
      </c>
      <c r="AW35" s="9">
        <v>49</v>
      </c>
      <c r="AX35" s="9">
        <v>2090613</v>
      </c>
      <c r="AY35" s="9">
        <v>48</v>
      </c>
      <c r="AZ35" s="9">
        <v>2000509</v>
      </c>
      <c r="BA35" s="9">
        <v>1787773</v>
      </c>
      <c r="BB35" s="9">
        <v>1952644</v>
      </c>
      <c r="BC35" s="9">
        <v>1854737</v>
      </c>
      <c r="BD35" s="9">
        <v>59</v>
      </c>
      <c r="BE35" s="9">
        <v>52</v>
      </c>
      <c r="BF35" s="9">
        <v>49</v>
      </c>
      <c r="BG35" s="9">
        <v>50</v>
      </c>
      <c r="BH35" s="9">
        <v>61</v>
      </c>
      <c r="BI35" s="9">
        <v>55</v>
      </c>
      <c r="BJ35" s="9">
        <v>49</v>
      </c>
      <c r="BK35" s="9">
        <v>39</v>
      </c>
      <c r="BL35" s="9">
        <v>53</v>
      </c>
      <c r="BM35" s="9">
        <v>52</v>
      </c>
      <c r="BN35" s="9">
        <v>47</v>
      </c>
      <c r="BO35" s="9">
        <v>44</v>
      </c>
      <c r="BP35" s="9">
        <v>62</v>
      </c>
      <c r="BQ35" s="9">
        <v>50</v>
      </c>
      <c r="BR35" s="9">
        <v>51</v>
      </c>
      <c r="BS35" s="9">
        <v>46</v>
      </c>
      <c r="BT35" s="9">
        <v>53</v>
      </c>
      <c r="BU35" s="9">
        <v>53</v>
      </c>
      <c r="BV35" s="9">
        <v>2081285</v>
      </c>
      <c r="BW35" s="9">
        <v>1979663</v>
      </c>
      <c r="BX35" s="9">
        <v>1985455</v>
      </c>
      <c r="BY35" s="9">
        <v>49</v>
      </c>
      <c r="BZ35" s="9">
        <v>2039893</v>
      </c>
      <c r="CA35" s="9">
        <v>60</v>
      </c>
      <c r="CB35" s="9">
        <v>52</v>
      </c>
      <c r="CC35" s="9">
        <v>52</v>
      </c>
      <c r="CD35" s="9">
        <v>57</v>
      </c>
      <c r="CE35" s="9">
        <v>50</v>
      </c>
      <c r="CF35" s="9">
        <v>53</v>
      </c>
      <c r="CG35" s="9">
        <v>47</v>
      </c>
      <c r="CH35" s="9">
        <v>50</v>
      </c>
      <c r="CI35" s="9">
        <v>47</v>
      </c>
      <c r="CJ35" s="9">
        <v>59</v>
      </c>
      <c r="CK35" s="9">
        <v>52</v>
      </c>
      <c r="CL35" s="9">
        <v>60</v>
      </c>
      <c r="CM35" s="9">
        <v>56</v>
      </c>
      <c r="CN35" s="9">
        <v>43</v>
      </c>
      <c r="CO35" s="9">
        <v>44</v>
      </c>
      <c r="CP35" s="9">
        <v>50</v>
      </c>
      <c r="CQ35" s="9">
        <v>49</v>
      </c>
      <c r="CR35" s="9">
        <v>45</v>
      </c>
      <c r="CS35" s="9">
        <v>48</v>
      </c>
      <c r="CT35" s="9">
        <v>2050294</v>
      </c>
      <c r="CU35" s="9">
        <v>54</v>
      </c>
    </row>
    <row r="36" spans="1:99" x14ac:dyDescent="0.25">
      <c r="B36" s="8">
        <v>1.3888888888888888E-2</v>
      </c>
      <c r="C36" s="9">
        <v>26</v>
      </c>
      <c r="D36" s="9">
        <v>1962936</v>
      </c>
      <c r="E36" s="9">
        <v>2009423</v>
      </c>
      <c r="F36" s="9">
        <v>2001881</v>
      </c>
      <c r="G36" s="9">
        <v>2061207</v>
      </c>
      <c r="H36" s="9">
        <v>49</v>
      </c>
      <c r="I36" s="9">
        <v>47</v>
      </c>
      <c r="J36" s="9">
        <v>62</v>
      </c>
      <c r="K36" s="9">
        <v>55</v>
      </c>
      <c r="L36" s="9">
        <v>53</v>
      </c>
      <c r="M36" s="9">
        <v>54</v>
      </c>
      <c r="N36" s="9">
        <v>55</v>
      </c>
      <c r="O36" s="9">
        <v>44</v>
      </c>
      <c r="P36" s="9">
        <v>46</v>
      </c>
      <c r="Q36" s="9">
        <v>49</v>
      </c>
      <c r="R36" s="9">
        <v>53</v>
      </c>
      <c r="S36" s="9">
        <v>54</v>
      </c>
      <c r="T36" s="9">
        <v>51</v>
      </c>
      <c r="U36" s="9">
        <v>49</v>
      </c>
      <c r="V36" s="9">
        <v>52</v>
      </c>
      <c r="W36" s="9">
        <v>49</v>
      </c>
      <c r="X36" s="9">
        <v>49</v>
      </c>
      <c r="Y36" s="9">
        <v>52</v>
      </c>
      <c r="Z36" s="9">
        <v>2067394</v>
      </c>
      <c r="AA36" s="9">
        <v>2043529</v>
      </c>
      <c r="AB36" s="9">
        <v>1954848</v>
      </c>
      <c r="AC36" s="9">
        <v>53</v>
      </c>
      <c r="AD36" s="9">
        <v>2020062</v>
      </c>
      <c r="AE36" s="9">
        <v>47</v>
      </c>
      <c r="AF36" s="9">
        <v>47</v>
      </c>
      <c r="AG36" s="9">
        <v>52</v>
      </c>
      <c r="AH36" s="9">
        <v>54</v>
      </c>
      <c r="AI36" s="9">
        <v>47</v>
      </c>
      <c r="AJ36" s="9">
        <v>55</v>
      </c>
      <c r="AK36" s="9">
        <v>59</v>
      </c>
      <c r="AL36" s="9">
        <v>47</v>
      </c>
      <c r="AM36" s="9">
        <v>49</v>
      </c>
      <c r="AN36" s="9">
        <v>50</v>
      </c>
      <c r="AO36" s="9">
        <v>50</v>
      </c>
      <c r="AP36" s="9">
        <v>48</v>
      </c>
      <c r="AQ36" s="9">
        <v>49</v>
      </c>
      <c r="AR36" s="9">
        <v>58</v>
      </c>
      <c r="AS36" s="9">
        <v>45</v>
      </c>
      <c r="AT36" s="9">
        <v>53</v>
      </c>
      <c r="AU36" s="9">
        <v>58</v>
      </c>
      <c r="AV36" s="9">
        <v>55</v>
      </c>
      <c r="AW36" s="9">
        <v>46</v>
      </c>
      <c r="AX36" s="9">
        <v>2080893</v>
      </c>
      <c r="AY36" s="9">
        <v>57</v>
      </c>
      <c r="AZ36" s="9">
        <v>1944570</v>
      </c>
      <c r="BA36" s="9">
        <v>1757902</v>
      </c>
      <c r="BB36" s="9">
        <v>1946840</v>
      </c>
      <c r="BC36" s="9">
        <v>1839787</v>
      </c>
      <c r="BD36" s="9">
        <v>48</v>
      </c>
      <c r="BE36" s="9">
        <v>50</v>
      </c>
      <c r="BF36" s="9">
        <v>57</v>
      </c>
      <c r="BG36" s="9">
        <v>43</v>
      </c>
      <c r="BH36" s="9">
        <v>51</v>
      </c>
      <c r="BI36" s="9">
        <v>56</v>
      </c>
      <c r="BJ36" s="9">
        <v>54</v>
      </c>
      <c r="BK36" s="9">
        <v>48</v>
      </c>
      <c r="BL36" s="9">
        <v>50</v>
      </c>
      <c r="BM36" s="9">
        <v>53</v>
      </c>
      <c r="BN36" s="9">
        <v>46</v>
      </c>
      <c r="BO36" s="9">
        <v>55</v>
      </c>
      <c r="BP36" s="9">
        <v>57</v>
      </c>
      <c r="BQ36" s="9">
        <v>49</v>
      </c>
      <c r="BR36" s="9">
        <v>54</v>
      </c>
      <c r="BS36" s="9">
        <v>59</v>
      </c>
      <c r="BT36" s="9">
        <v>55</v>
      </c>
      <c r="BU36" s="9">
        <v>55</v>
      </c>
      <c r="BV36" s="9">
        <v>2054817</v>
      </c>
      <c r="BW36" s="9">
        <v>1965699</v>
      </c>
      <c r="BX36" s="9">
        <v>1949194</v>
      </c>
      <c r="BY36" s="9">
        <v>50</v>
      </c>
      <c r="BZ36" s="9">
        <v>2015445</v>
      </c>
      <c r="CA36" s="9">
        <v>50</v>
      </c>
      <c r="CB36" s="9">
        <v>48</v>
      </c>
      <c r="CC36" s="9">
        <v>45</v>
      </c>
      <c r="CD36" s="9">
        <v>48</v>
      </c>
      <c r="CE36" s="9">
        <v>55</v>
      </c>
      <c r="CF36" s="9">
        <v>57</v>
      </c>
      <c r="CG36" s="9">
        <v>50</v>
      </c>
      <c r="CH36" s="9">
        <v>54</v>
      </c>
      <c r="CI36" s="9">
        <v>53</v>
      </c>
      <c r="CJ36" s="9">
        <v>50</v>
      </c>
      <c r="CK36" s="9">
        <v>44</v>
      </c>
      <c r="CL36" s="9">
        <v>52</v>
      </c>
      <c r="CM36" s="9">
        <v>52</v>
      </c>
      <c r="CN36" s="9">
        <v>54</v>
      </c>
      <c r="CO36" s="9">
        <v>50</v>
      </c>
      <c r="CP36" s="9">
        <v>45</v>
      </c>
      <c r="CQ36" s="9">
        <v>50</v>
      </c>
      <c r="CR36" s="9">
        <v>51</v>
      </c>
      <c r="CS36" s="9">
        <v>56</v>
      </c>
      <c r="CT36" s="9">
        <v>2045394</v>
      </c>
      <c r="CU36" s="9">
        <v>43</v>
      </c>
    </row>
    <row r="37" spans="1:99" x14ac:dyDescent="0.25">
      <c r="B37" s="8">
        <v>1.7361111111111112E-2</v>
      </c>
      <c r="C37" s="9">
        <v>26</v>
      </c>
      <c r="D37" s="9">
        <v>1961371</v>
      </c>
      <c r="E37" s="9">
        <v>1967396</v>
      </c>
      <c r="F37" s="9">
        <v>1994256</v>
      </c>
      <c r="G37" s="9">
        <v>2042424</v>
      </c>
      <c r="H37" s="9">
        <v>52</v>
      </c>
      <c r="I37" s="9">
        <v>51</v>
      </c>
      <c r="J37" s="9">
        <v>53</v>
      </c>
      <c r="K37" s="9">
        <v>53</v>
      </c>
      <c r="L37" s="9">
        <v>49</v>
      </c>
      <c r="M37" s="9">
        <v>53</v>
      </c>
      <c r="N37" s="9">
        <v>55</v>
      </c>
      <c r="O37" s="9">
        <v>55</v>
      </c>
      <c r="P37" s="9">
        <v>48</v>
      </c>
      <c r="Q37" s="9">
        <v>51</v>
      </c>
      <c r="R37" s="9">
        <v>45</v>
      </c>
      <c r="S37" s="9">
        <v>55</v>
      </c>
      <c r="T37" s="9">
        <v>53</v>
      </c>
      <c r="U37" s="9">
        <v>55</v>
      </c>
      <c r="V37" s="9">
        <v>54</v>
      </c>
      <c r="W37" s="9">
        <v>60</v>
      </c>
      <c r="X37" s="9">
        <v>62</v>
      </c>
      <c r="Y37" s="9">
        <v>42</v>
      </c>
      <c r="Z37" s="9">
        <v>2058800</v>
      </c>
      <c r="AA37" s="9">
        <v>2046764</v>
      </c>
      <c r="AB37" s="9">
        <v>1928349</v>
      </c>
      <c r="AC37" s="9">
        <v>48</v>
      </c>
      <c r="AD37" s="9">
        <v>2004822</v>
      </c>
      <c r="AE37" s="9">
        <v>49</v>
      </c>
      <c r="AF37" s="9">
        <v>46</v>
      </c>
      <c r="AG37" s="9">
        <v>47</v>
      </c>
      <c r="AH37" s="9">
        <v>52</v>
      </c>
      <c r="AI37" s="9">
        <v>51</v>
      </c>
      <c r="AJ37" s="9">
        <v>61</v>
      </c>
      <c r="AK37" s="9">
        <v>56</v>
      </c>
      <c r="AL37" s="9">
        <v>51</v>
      </c>
      <c r="AM37" s="9">
        <v>54</v>
      </c>
      <c r="AN37" s="9">
        <v>59</v>
      </c>
      <c r="AO37" s="9">
        <v>49</v>
      </c>
      <c r="AP37" s="9">
        <v>54</v>
      </c>
      <c r="AQ37" s="9">
        <v>55</v>
      </c>
      <c r="AR37" s="9">
        <v>58</v>
      </c>
      <c r="AS37" s="9">
        <v>58</v>
      </c>
      <c r="AT37" s="9">
        <v>56</v>
      </c>
      <c r="AU37" s="9">
        <v>50</v>
      </c>
      <c r="AV37" s="9">
        <v>57</v>
      </c>
      <c r="AW37" s="9">
        <v>50</v>
      </c>
      <c r="AX37" s="9">
        <v>2066494</v>
      </c>
      <c r="AY37" s="9">
        <v>47</v>
      </c>
      <c r="AZ37" s="9">
        <v>1914383</v>
      </c>
      <c r="BA37" s="9">
        <v>1728397</v>
      </c>
      <c r="BB37" s="9">
        <v>1933283</v>
      </c>
      <c r="BC37" s="9">
        <v>1831490</v>
      </c>
      <c r="BD37" s="9">
        <v>49</v>
      </c>
      <c r="BE37" s="9">
        <v>58</v>
      </c>
      <c r="BF37" s="9">
        <v>49</v>
      </c>
      <c r="BG37" s="9">
        <v>47</v>
      </c>
      <c r="BH37" s="9">
        <v>46</v>
      </c>
      <c r="BI37" s="9">
        <v>56</v>
      </c>
      <c r="BJ37" s="9">
        <v>53</v>
      </c>
      <c r="BK37" s="9">
        <v>41</v>
      </c>
      <c r="BL37" s="9">
        <v>48</v>
      </c>
      <c r="BM37" s="9">
        <v>53</v>
      </c>
      <c r="BN37" s="9">
        <v>49</v>
      </c>
      <c r="BO37" s="9">
        <v>50</v>
      </c>
      <c r="BP37" s="9">
        <v>51</v>
      </c>
      <c r="BQ37" s="9">
        <v>48</v>
      </c>
      <c r="BR37" s="9">
        <v>47</v>
      </c>
      <c r="BS37" s="9">
        <v>45</v>
      </c>
      <c r="BT37" s="9">
        <v>54</v>
      </c>
      <c r="BU37" s="9">
        <v>57</v>
      </c>
      <c r="BV37" s="9">
        <v>2050961</v>
      </c>
      <c r="BW37" s="9">
        <v>1963592</v>
      </c>
      <c r="BX37" s="9">
        <v>1916864</v>
      </c>
      <c r="BY37" s="9">
        <v>55</v>
      </c>
      <c r="BZ37" s="9">
        <v>2002375</v>
      </c>
      <c r="CA37" s="9">
        <v>63</v>
      </c>
      <c r="CB37" s="9">
        <v>52</v>
      </c>
      <c r="CC37" s="9">
        <v>61</v>
      </c>
      <c r="CD37" s="9">
        <v>48</v>
      </c>
      <c r="CE37" s="9">
        <v>50</v>
      </c>
      <c r="CF37" s="9">
        <v>47</v>
      </c>
      <c r="CG37" s="9">
        <v>56</v>
      </c>
      <c r="CH37" s="9">
        <v>57</v>
      </c>
      <c r="CI37" s="9">
        <v>54</v>
      </c>
      <c r="CJ37" s="9">
        <v>57</v>
      </c>
      <c r="CK37" s="9">
        <v>58</v>
      </c>
      <c r="CL37" s="9">
        <v>48</v>
      </c>
      <c r="CM37" s="9">
        <v>58</v>
      </c>
      <c r="CN37" s="9">
        <v>53</v>
      </c>
      <c r="CO37" s="9">
        <v>60</v>
      </c>
      <c r="CP37" s="9">
        <v>48</v>
      </c>
      <c r="CQ37" s="9">
        <v>46</v>
      </c>
      <c r="CR37" s="9">
        <v>57</v>
      </c>
      <c r="CS37" s="9">
        <v>48</v>
      </c>
      <c r="CT37" s="9">
        <v>2039796</v>
      </c>
      <c r="CU37" s="9">
        <v>50</v>
      </c>
    </row>
    <row r="38" spans="1:99" x14ac:dyDescent="0.25">
      <c r="B38" s="8">
        <v>2.0833333333333332E-2</v>
      </c>
      <c r="C38" s="9">
        <v>26</v>
      </c>
      <c r="D38" s="9">
        <v>1908176</v>
      </c>
      <c r="E38" s="9">
        <v>1951019</v>
      </c>
      <c r="F38" s="9">
        <v>1995288</v>
      </c>
      <c r="G38" s="9">
        <v>2035399</v>
      </c>
      <c r="H38" s="9">
        <v>46</v>
      </c>
      <c r="I38" s="9">
        <v>57</v>
      </c>
      <c r="J38" s="9">
        <v>41</v>
      </c>
      <c r="K38" s="9">
        <v>59</v>
      </c>
      <c r="L38" s="9">
        <v>44</v>
      </c>
      <c r="M38" s="9">
        <v>39</v>
      </c>
      <c r="N38" s="9">
        <v>56</v>
      </c>
      <c r="O38" s="9">
        <v>53</v>
      </c>
      <c r="P38" s="9">
        <v>53</v>
      </c>
      <c r="Q38" s="9">
        <v>47</v>
      </c>
      <c r="R38" s="9">
        <v>58</v>
      </c>
      <c r="S38" s="9">
        <v>47</v>
      </c>
      <c r="T38" s="9">
        <v>50</v>
      </c>
      <c r="U38" s="9">
        <v>54</v>
      </c>
      <c r="V38" s="9">
        <v>54</v>
      </c>
      <c r="W38" s="9">
        <v>52</v>
      </c>
      <c r="X38" s="9">
        <v>62</v>
      </c>
      <c r="Y38" s="9">
        <v>50</v>
      </c>
      <c r="Z38" s="9">
        <v>2081786</v>
      </c>
      <c r="AA38" s="9">
        <v>2086376</v>
      </c>
      <c r="AB38" s="9">
        <v>1896876</v>
      </c>
      <c r="AC38" s="9">
        <v>51</v>
      </c>
      <c r="AD38" s="9">
        <v>1995704</v>
      </c>
      <c r="AE38" s="9">
        <v>44</v>
      </c>
      <c r="AF38" s="9">
        <v>40</v>
      </c>
      <c r="AG38" s="9">
        <v>51</v>
      </c>
      <c r="AH38" s="9">
        <v>63</v>
      </c>
      <c r="AI38" s="9">
        <v>49</v>
      </c>
      <c r="AJ38" s="9">
        <v>54</v>
      </c>
      <c r="AK38" s="9">
        <v>65</v>
      </c>
      <c r="AL38" s="9">
        <v>55</v>
      </c>
      <c r="AM38" s="9">
        <v>49</v>
      </c>
      <c r="AN38" s="9">
        <v>52</v>
      </c>
      <c r="AO38" s="9">
        <v>54</v>
      </c>
      <c r="AP38" s="9">
        <v>58</v>
      </c>
      <c r="AQ38" s="9">
        <v>60</v>
      </c>
      <c r="AR38" s="9">
        <v>55</v>
      </c>
      <c r="AS38" s="9">
        <v>60</v>
      </c>
      <c r="AT38" s="9">
        <v>47</v>
      </c>
      <c r="AU38" s="9">
        <v>58</v>
      </c>
      <c r="AV38" s="9">
        <v>60</v>
      </c>
      <c r="AW38" s="9">
        <v>42</v>
      </c>
      <c r="AX38" s="9">
        <v>2080471</v>
      </c>
      <c r="AY38" s="9">
        <v>52</v>
      </c>
      <c r="AZ38" s="9">
        <v>1883978</v>
      </c>
      <c r="BA38" s="9">
        <v>1704051</v>
      </c>
      <c r="BB38" s="9">
        <v>1926998</v>
      </c>
      <c r="BC38" s="9">
        <v>1824551</v>
      </c>
      <c r="BD38" s="9">
        <v>56</v>
      </c>
      <c r="BE38" s="9">
        <v>45</v>
      </c>
      <c r="BF38" s="9">
        <v>57</v>
      </c>
      <c r="BG38" s="9">
        <v>44</v>
      </c>
      <c r="BH38" s="9">
        <v>58</v>
      </c>
      <c r="BI38" s="9">
        <v>49</v>
      </c>
      <c r="BJ38" s="9">
        <v>53</v>
      </c>
      <c r="BK38" s="9">
        <v>65</v>
      </c>
      <c r="BL38" s="9">
        <v>56</v>
      </c>
      <c r="BM38" s="9">
        <v>51</v>
      </c>
      <c r="BN38" s="9">
        <v>56</v>
      </c>
      <c r="BO38" s="9">
        <v>43</v>
      </c>
      <c r="BP38" s="9">
        <v>61</v>
      </c>
      <c r="BQ38" s="9">
        <v>50</v>
      </c>
      <c r="BR38" s="9">
        <v>48</v>
      </c>
      <c r="BS38" s="9">
        <v>60</v>
      </c>
      <c r="BT38" s="9">
        <v>56</v>
      </c>
      <c r="BU38" s="9">
        <v>48</v>
      </c>
      <c r="BV38" s="9">
        <v>2053302</v>
      </c>
      <c r="BW38" s="9">
        <v>1966992</v>
      </c>
      <c r="BX38" s="9">
        <v>1891226</v>
      </c>
      <c r="BY38" s="9">
        <v>47</v>
      </c>
      <c r="BZ38" s="9">
        <v>1996285</v>
      </c>
      <c r="CA38" s="9">
        <v>49</v>
      </c>
      <c r="CB38" s="9">
        <v>45</v>
      </c>
      <c r="CC38" s="9">
        <v>50</v>
      </c>
      <c r="CD38" s="9">
        <v>50</v>
      </c>
      <c r="CE38" s="9">
        <v>56</v>
      </c>
      <c r="CF38" s="9">
        <v>51</v>
      </c>
      <c r="CG38" s="9">
        <v>54</v>
      </c>
      <c r="CH38" s="9">
        <v>55</v>
      </c>
      <c r="CI38" s="9">
        <v>59</v>
      </c>
      <c r="CJ38" s="9">
        <v>53</v>
      </c>
      <c r="CK38" s="9">
        <v>48</v>
      </c>
      <c r="CL38" s="9">
        <v>61</v>
      </c>
      <c r="CM38" s="9">
        <v>52</v>
      </c>
      <c r="CN38" s="9">
        <v>53</v>
      </c>
      <c r="CO38" s="9">
        <v>51</v>
      </c>
      <c r="CP38" s="9">
        <v>49</v>
      </c>
      <c r="CQ38" s="9">
        <v>49</v>
      </c>
      <c r="CR38" s="9">
        <v>56</v>
      </c>
      <c r="CS38" s="9">
        <v>52</v>
      </c>
      <c r="CT38" s="9">
        <v>2027983</v>
      </c>
      <c r="CU38" s="9">
        <v>48</v>
      </c>
    </row>
    <row r="39" spans="1:99" x14ac:dyDescent="0.25">
      <c r="B39" s="8">
        <v>2.4305555555555556E-2</v>
      </c>
      <c r="C39" s="9">
        <v>26.1</v>
      </c>
      <c r="D39" s="9">
        <v>1873552</v>
      </c>
      <c r="E39" s="9">
        <v>1973047</v>
      </c>
      <c r="F39" s="9">
        <v>2002592</v>
      </c>
      <c r="G39" s="9">
        <v>2025500</v>
      </c>
      <c r="H39" s="9">
        <v>40</v>
      </c>
      <c r="I39" s="9">
        <v>54</v>
      </c>
      <c r="J39" s="9">
        <v>50</v>
      </c>
      <c r="K39" s="9">
        <v>52</v>
      </c>
      <c r="L39" s="9">
        <v>46</v>
      </c>
      <c r="M39" s="9">
        <v>47</v>
      </c>
      <c r="N39" s="9">
        <v>55</v>
      </c>
      <c r="O39" s="9">
        <v>56</v>
      </c>
      <c r="P39" s="9">
        <v>53</v>
      </c>
      <c r="Q39" s="9">
        <v>50</v>
      </c>
      <c r="R39" s="9">
        <v>44</v>
      </c>
      <c r="S39" s="9">
        <v>51</v>
      </c>
      <c r="T39" s="9">
        <v>48</v>
      </c>
      <c r="U39" s="9">
        <v>55</v>
      </c>
      <c r="V39" s="9">
        <v>53</v>
      </c>
      <c r="W39" s="9">
        <v>57</v>
      </c>
      <c r="X39" s="9">
        <v>54</v>
      </c>
      <c r="Y39" s="9">
        <v>50</v>
      </c>
      <c r="Z39" s="9">
        <v>2136579</v>
      </c>
      <c r="AA39" s="9">
        <v>2058962</v>
      </c>
      <c r="AB39" s="9">
        <v>1871628</v>
      </c>
      <c r="AC39" s="9">
        <v>56</v>
      </c>
      <c r="AD39" s="9">
        <v>1998399</v>
      </c>
      <c r="AE39" s="9">
        <v>53</v>
      </c>
      <c r="AF39" s="9">
        <v>56</v>
      </c>
      <c r="AG39" s="9">
        <v>55</v>
      </c>
      <c r="AH39" s="9">
        <v>57</v>
      </c>
      <c r="AI39" s="9">
        <v>56</v>
      </c>
      <c r="AJ39" s="9">
        <v>49</v>
      </c>
      <c r="AK39" s="9">
        <v>47</v>
      </c>
      <c r="AL39" s="9">
        <v>48</v>
      </c>
      <c r="AM39" s="9">
        <v>52</v>
      </c>
      <c r="AN39" s="9">
        <v>62</v>
      </c>
      <c r="AO39" s="9">
        <v>57</v>
      </c>
      <c r="AP39" s="9">
        <v>57</v>
      </c>
      <c r="AQ39" s="9">
        <v>46</v>
      </c>
      <c r="AR39" s="9">
        <v>52</v>
      </c>
      <c r="AS39" s="9">
        <v>53</v>
      </c>
      <c r="AT39" s="9">
        <v>48</v>
      </c>
      <c r="AU39" s="9">
        <v>48</v>
      </c>
      <c r="AV39" s="9">
        <v>60</v>
      </c>
      <c r="AW39" s="9">
        <v>57</v>
      </c>
      <c r="AX39" s="9">
        <v>2078955</v>
      </c>
      <c r="AY39" s="9">
        <v>51</v>
      </c>
      <c r="AZ39" s="9">
        <v>1838659</v>
      </c>
      <c r="BA39" s="9">
        <v>1679068</v>
      </c>
      <c r="BB39" s="9">
        <v>1922238</v>
      </c>
      <c r="BC39" s="9">
        <v>1805556</v>
      </c>
      <c r="BD39" s="9">
        <v>48</v>
      </c>
      <c r="BE39" s="9">
        <v>47</v>
      </c>
      <c r="BF39" s="9">
        <v>59</v>
      </c>
      <c r="BG39" s="9">
        <v>53</v>
      </c>
      <c r="BH39" s="9">
        <v>44</v>
      </c>
      <c r="BI39" s="9">
        <v>48</v>
      </c>
      <c r="BJ39" s="9">
        <v>56</v>
      </c>
      <c r="BK39" s="9">
        <v>49</v>
      </c>
      <c r="BL39" s="9">
        <v>53</v>
      </c>
      <c r="BM39" s="9">
        <v>52</v>
      </c>
      <c r="BN39" s="9">
        <v>46</v>
      </c>
      <c r="BO39" s="9">
        <v>52</v>
      </c>
      <c r="BP39" s="9">
        <v>53</v>
      </c>
      <c r="BQ39" s="9">
        <v>52</v>
      </c>
      <c r="BR39" s="9">
        <v>54</v>
      </c>
      <c r="BS39" s="9">
        <v>57</v>
      </c>
      <c r="BT39" s="9">
        <v>43</v>
      </c>
      <c r="BU39" s="9">
        <v>54</v>
      </c>
      <c r="BV39" s="9">
        <v>2053298</v>
      </c>
      <c r="BW39" s="9">
        <v>1961570</v>
      </c>
      <c r="BX39" s="9">
        <v>1862609</v>
      </c>
      <c r="BY39" s="9">
        <v>62</v>
      </c>
      <c r="BZ39" s="9">
        <v>1984664</v>
      </c>
      <c r="CA39" s="9">
        <v>44</v>
      </c>
      <c r="CB39" s="9">
        <v>56</v>
      </c>
      <c r="CC39" s="9">
        <v>45</v>
      </c>
      <c r="CD39" s="9">
        <v>56</v>
      </c>
      <c r="CE39" s="9">
        <v>54</v>
      </c>
      <c r="CF39" s="9">
        <v>48</v>
      </c>
      <c r="CG39" s="9">
        <v>55</v>
      </c>
      <c r="CH39" s="9">
        <v>39</v>
      </c>
      <c r="CI39" s="9">
        <v>48</v>
      </c>
      <c r="CJ39" s="9">
        <v>49</v>
      </c>
      <c r="CK39" s="9">
        <v>54</v>
      </c>
      <c r="CL39" s="9">
        <v>64</v>
      </c>
      <c r="CM39" s="9">
        <v>50</v>
      </c>
      <c r="CN39" s="9">
        <v>50</v>
      </c>
      <c r="CO39" s="9">
        <v>61</v>
      </c>
      <c r="CP39" s="9">
        <v>55</v>
      </c>
      <c r="CQ39" s="9">
        <v>55</v>
      </c>
      <c r="CR39" s="9">
        <v>41</v>
      </c>
      <c r="CS39" s="9">
        <v>45</v>
      </c>
      <c r="CT39" s="9">
        <v>2030180</v>
      </c>
      <c r="CU39" s="9">
        <v>50</v>
      </c>
    </row>
    <row r="40" spans="1:99" x14ac:dyDescent="0.25">
      <c r="B40" s="8">
        <v>2.7777777777777776E-2</v>
      </c>
      <c r="C40" s="9">
        <v>26.1</v>
      </c>
      <c r="D40" s="9">
        <v>1839951</v>
      </c>
      <c r="E40" s="9">
        <v>1941149</v>
      </c>
      <c r="F40" s="9">
        <v>2031443</v>
      </c>
      <c r="G40" s="9">
        <v>2092019</v>
      </c>
      <c r="H40" s="9">
        <v>43</v>
      </c>
      <c r="I40" s="9">
        <v>62</v>
      </c>
      <c r="J40" s="9">
        <v>45</v>
      </c>
      <c r="K40" s="9">
        <v>54</v>
      </c>
      <c r="L40" s="9">
        <v>48</v>
      </c>
      <c r="M40" s="9">
        <v>53</v>
      </c>
      <c r="N40" s="9">
        <v>50</v>
      </c>
      <c r="O40" s="9">
        <v>49</v>
      </c>
      <c r="P40" s="9">
        <v>50</v>
      </c>
      <c r="Q40" s="9">
        <v>48</v>
      </c>
      <c r="R40" s="9">
        <v>55</v>
      </c>
      <c r="S40" s="9">
        <v>51</v>
      </c>
      <c r="T40" s="9">
        <v>52</v>
      </c>
      <c r="U40" s="9">
        <v>60</v>
      </c>
      <c r="V40" s="9">
        <v>48</v>
      </c>
      <c r="W40" s="9">
        <v>54</v>
      </c>
      <c r="X40" s="9">
        <v>46</v>
      </c>
      <c r="Y40" s="9">
        <v>50</v>
      </c>
      <c r="Z40" s="9">
        <v>2080322</v>
      </c>
      <c r="AA40" s="9">
        <v>2040801</v>
      </c>
      <c r="AB40" s="9">
        <v>1855054</v>
      </c>
      <c r="AC40" s="9">
        <v>42</v>
      </c>
      <c r="AD40" s="9">
        <v>1985028</v>
      </c>
      <c r="AE40" s="9">
        <v>58</v>
      </c>
      <c r="AF40" s="9">
        <v>51</v>
      </c>
      <c r="AG40" s="9">
        <v>55</v>
      </c>
      <c r="AH40" s="9">
        <v>52</v>
      </c>
      <c r="AI40" s="9">
        <v>52</v>
      </c>
      <c r="AJ40" s="9">
        <v>60</v>
      </c>
      <c r="AK40" s="9">
        <v>53</v>
      </c>
      <c r="AL40" s="9">
        <v>46</v>
      </c>
      <c r="AM40" s="9">
        <v>45</v>
      </c>
      <c r="AN40" s="9">
        <v>47</v>
      </c>
      <c r="AO40" s="9">
        <v>52</v>
      </c>
      <c r="AP40" s="9">
        <v>46</v>
      </c>
      <c r="AQ40" s="9">
        <v>44</v>
      </c>
      <c r="AR40" s="9">
        <v>57</v>
      </c>
      <c r="AS40" s="9">
        <v>50</v>
      </c>
      <c r="AT40" s="9">
        <v>56</v>
      </c>
      <c r="AU40" s="9">
        <v>47</v>
      </c>
      <c r="AV40" s="9">
        <v>59</v>
      </c>
      <c r="AW40" s="9">
        <v>49</v>
      </c>
      <c r="AX40" s="9">
        <v>2105652</v>
      </c>
      <c r="AY40" s="9">
        <v>47</v>
      </c>
      <c r="AZ40" s="9">
        <v>1829001</v>
      </c>
      <c r="BA40" s="9">
        <v>1651266</v>
      </c>
      <c r="BB40" s="9">
        <v>1901620</v>
      </c>
      <c r="BC40" s="9">
        <v>1810145</v>
      </c>
      <c r="BD40" s="9">
        <v>49</v>
      </c>
      <c r="BE40" s="9">
        <v>50</v>
      </c>
      <c r="BF40" s="9">
        <v>48</v>
      </c>
      <c r="BG40" s="9">
        <v>62</v>
      </c>
      <c r="BH40" s="9">
        <v>56</v>
      </c>
      <c r="BI40" s="9">
        <v>54</v>
      </c>
      <c r="BJ40" s="9">
        <v>59</v>
      </c>
      <c r="BK40" s="9">
        <v>48</v>
      </c>
      <c r="BL40" s="9">
        <v>54</v>
      </c>
      <c r="BM40" s="9">
        <v>58</v>
      </c>
      <c r="BN40" s="9">
        <v>49</v>
      </c>
      <c r="BO40" s="9">
        <v>46</v>
      </c>
      <c r="BP40" s="9">
        <v>55</v>
      </c>
      <c r="BQ40" s="9">
        <v>51</v>
      </c>
      <c r="BR40" s="9">
        <v>46</v>
      </c>
      <c r="BS40" s="9">
        <v>58</v>
      </c>
      <c r="BT40" s="9">
        <v>41</v>
      </c>
      <c r="BU40" s="9">
        <v>50</v>
      </c>
      <c r="BV40" s="9">
        <v>2069379</v>
      </c>
      <c r="BW40" s="9">
        <v>1969091</v>
      </c>
      <c r="BX40" s="9">
        <v>1836059</v>
      </c>
      <c r="BY40" s="9">
        <v>49</v>
      </c>
      <c r="BZ40" s="9">
        <v>1971147</v>
      </c>
      <c r="CA40" s="9">
        <v>56</v>
      </c>
      <c r="CB40" s="9">
        <v>46</v>
      </c>
      <c r="CC40" s="9">
        <v>60</v>
      </c>
      <c r="CD40" s="9">
        <v>48</v>
      </c>
      <c r="CE40" s="9">
        <v>55</v>
      </c>
      <c r="CF40" s="9">
        <v>52</v>
      </c>
      <c r="CG40" s="9">
        <v>46</v>
      </c>
      <c r="CH40" s="9">
        <v>55</v>
      </c>
      <c r="CI40" s="9">
        <v>51</v>
      </c>
      <c r="CJ40" s="9">
        <v>55</v>
      </c>
      <c r="CK40" s="9">
        <v>41</v>
      </c>
      <c r="CL40" s="9">
        <v>49</v>
      </c>
      <c r="CM40" s="9">
        <v>46</v>
      </c>
      <c r="CN40" s="9">
        <v>52</v>
      </c>
      <c r="CO40" s="9">
        <v>46</v>
      </c>
      <c r="CP40" s="9">
        <v>54</v>
      </c>
      <c r="CQ40" s="9">
        <v>56</v>
      </c>
      <c r="CR40" s="9">
        <v>49</v>
      </c>
      <c r="CS40" s="9">
        <v>50</v>
      </c>
      <c r="CT40" s="9">
        <v>2028443</v>
      </c>
      <c r="CU40" s="9">
        <v>51</v>
      </c>
    </row>
    <row r="41" spans="1:99" x14ac:dyDescent="0.25">
      <c r="B41" s="8">
        <v>3.125E-2</v>
      </c>
      <c r="C41" s="9">
        <v>26.1</v>
      </c>
      <c r="D41" s="9">
        <v>1803997</v>
      </c>
      <c r="E41" s="9">
        <v>1863474</v>
      </c>
      <c r="F41" s="9">
        <v>1977504</v>
      </c>
      <c r="G41" s="9">
        <v>2024215</v>
      </c>
      <c r="H41" s="9">
        <v>52</v>
      </c>
      <c r="I41" s="9">
        <v>51</v>
      </c>
      <c r="J41" s="9">
        <v>59</v>
      </c>
      <c r="K41" s="9">
        <v>52</v>
      </c>
      <c r="L41" s="9">
        <v>47</v>
      </c>
      <c r="M41" s="9">
        <v>58</v>
      </c>
      <c r="N41" s="9">
        <v>53</v>
      </c>
      <c r="O41" s="9">
        <v>53</v>
      </c>
      <c r="P41" s="9">
        <v>55</v>
      </c>
      <c r="Q41" s="9">
        <v>53</v>
      </c>
      <c r="R41" s="9">
        <v>49</v>
      </c>
      <c r="S41" s="9">
        <v>54</v>
      </c>
      <c r="T41" s="9">
        <v>41</v>
      </c>
      <c r="U41" s="9">
        <v>54</v>
      </c>
      <c r="V41" s="9">
        <v>49</v>
      </c>
      <c r="W41" s="9">
        <v>43</v>
      </c>
      <c r="X41" s="9">
        <v>56</v>
      </c>
      <c r="Y41" s="9">
        <v>47</v>
      </c>
      <c r="Z41" s="9">
        <v>2058188</v>
      </c>
      <c r="AA41" s="9">
        <v>2016526</v>
      </c>
      <c r="AB41" s="9">
        <v>1838127</v>
      </c>
      <c r="AC41" s="9">
        <v>50</v>
      </c>
      <c r="AD41" s="9">
        <v>1979289</v>
      </c>
      <c r="AE41" s="9">
        <v>47</v>
      </c>
      <c r="AF41" s="9">
        <v>52</v>
      </c>
      <c r="AG41" s="9">
        <v>62</v>
      </c>
      <c r="AH41" s="9">
        <v>58</v>
      </c>
      <c r="AI41" s="9">
        <v>62</v>
      </c>
      <c r="AJ41" s="9">
        <v>45</v>
      </c>
      <c r="AK41" s="9">
        <v>51</v>
      </c>
      <c r="AL41" s="9">
        <v>51</v>
      </c>
      <c r="AM41" s="9">
        <v>49</v>
      </c>
      <c r="AN41" s="9">
        <v>50</v>
      </c>
      <c r="AO41" s="9">
        <v>56</v>
      </c>
      <c r="AP41" s="9">
        <v>54</v>
      </c>
      <c r="AQ41" s="9">
        <v>57</v>
      </c>
      <c r="AR41" s="9">
        <v>49</v>
      </c>
      <c r="AS41" s="9">
        <v>48</v>
      </c>
      <c r="AT41" s="9">
        <v>58</v>
      </c>
      <c r="AU41" s="9">
        <v>52</v>
      </c>
      <c r="AV41" s="9">
        <v>53</v>
      </c>
      <c r="AW41" s="9">
        <v>54</v>
      </c>
      <c r="AX41" s="9">
        <v>2159439</v>
      </c>
      <c r="AY41" s="9">
        <v>51</v>
      </c>
      <c r="AZ41" s="9">
        <v>1804398</v>
      </c>
      <c r="BA41" s="9">
        <v>1618732</v>
      </c>
      <c r="BB41" s="9">
        <v>1887845</v>
      </c>
      <c r="BC41" s="9">
        <v>1797115</v>
      </c>
      <c r="BD41" s="9">
        <v>54</v>
      </c>
      <c r="BE41" s="9">
        <v>52</v>
      </c>
      <c r="BF41" s="9">
        <v>50</v>
      </c>
      <c r="BG41" s="9">
        <v>63</v>
      </c>
      <c r="BH41" s="9">
        <v>54</v>
      </c>
      <c r="BI41" s="9">
        <v>48</v>
      </c>
      <c r="BJ41" s="9">
        <v>53</v>
      </c>
      <c r="BK41" s="9">
        <v>54</v>
      </c>
      <c r="BL41" s="9">
        <v>54</v>
      </c>
      <c r="BM41" s="9">
        <v>50</v>
      </c>
      <c r="BN41" s="9">
        <v>51</v>
      </c>
      <c r="BO41" s="9">
        <v>55</v>
      </c>
      <c r="BP41" s="9">
        <v>52</v>
      </c>
      <c r="BQ41" s="9">
        <v>46</v>
      </c>
      <c r="BR41" s="9">
        <v>50</v>
      </c>
      <c r="BS41" s="9">
        <v>46</v>
      </c>
      <c r="BT41" s="9">
        <v>49</v>
      </c>
      <c r="BU41" s="9">
        <v>58</v>
      </c>
      <c r="BV41" s="9">
        <v>2136101</v>
      </c>
      <c r="BW41" s="9">
        <v>1943691</v>
      </c>
      <c r="BX41" s="9">
        <v>1826079</v>
      </c>
      <c r="BY41" s="9">
        <v>43</v>
      </c>
      <c r="BZ41" s="9">
        <v>1957573</v>
      </c>
      <c r="CA41" s="9">
        <v>55</v>
      </c>
      <c r="CB41" s="9">
        <v>49</v>
      </c>
      <c r="CC41" s="9">
        <v>45</v>
      </c>
      <c r="CD41" s="9">
        <v>46</v>
      </c>
      <c r="CE41" s="9">
        <v>40</v>
      </c>
      <c r="CF41" s="9">
        <v>53</v>
      </c>
      <c r="CG41" s="9">
        <v>67</v>
      </c>
      <c r="CH41" s="9">
        <v>52</v>
      </c>
      <c r="CI41" s="9">
        <v>52</v>
      </c>
      <c r="CJ41" s="9">
        <v>44</v>
      </c>
      <c r="CK41" s="9">
        <v>46</v>
      </c>
      <c r="CL41" s="9">
        <v>54</v>
      </c>
      <c r="CM41" s="9">
        <v>49</v>
      </c>
      <c r="CN41" s="9">
        <v>61</v>
      </c>
      <c r="CO41" s="9">
        <v>53</v>
      </c>
      <c r="CP41" s="9">
        <v>58</v>
      </c>
      <c r="CQ41" s="9">
        <v>49</v>
      </c>
      <c r="CR41" s="9">
        <v>48</v>
      </c>
      <c r="CS41" s="9">
        <v>47</v>
      </c>
      <c r="CT41" s="9">
        <v>2064393</v>
      </c>
      <c r="CU41" s="9">
        <v>44</v>
      </c>
    </row>
    <row r="42" spans="1:99" x14ac:dyDescent="0.25">
      <c r="B42" s="8">
        <v>3.4722222222222224E-2</v>
      </c>
      <c r="C42" s="9">
        <v>26.2</v>
      </c>
      <c r="D42" s="9">
        <v>1775015</v>
      </c>
      <c r="E42" s="9">
        <v>1829597</v>
      </c>
      <c r="F42" s="9">
        <v>1989165</v>
      </c>
      <c r="G42" s="9">
        <v>2030550</v>
      </c>
      <c r="H42" s="9">
        <v>53</v>
      </c>
      <c r="I42" s="9">
        <v>52</v>
      </c>
      <c r="J42" s="9">
        <v>62</v>
      </c>
      <c r="K42" s="9">
        <v>52</v>
      </c>
      <c r="L42" s="9">
        <v>47</v>
      </c>
      <c r="M42" s="9">
        <v>54</v>
      </c>
      <c r="N42" s="9">
        <v>45</v>
      </c>
      <c r="O42" s="9">
        <v>51</v>
      </c>
      <c r="P42" s="9">
        <v>53</v>
      </c>
      <c r="Q42" s="9">
        <v>53</v>
      </c>
      <c r="R42" s="9">
        <v>56</v>
      </c>
      <c r="S42" s="9">
        <v>53</v>
      </c>
      <c r="T42" s="9">
        <v>51</v>
      </c>
      <c r="U42" s="9">
        <v>50</v>
      </c>
      <c r="V42" s="9">
        <v>48</v>
      </c>
      <c r="W42" s="9">
        <v>46</v>
      </c>
      <c r="X42" s="9">
        <v>54</v>
      </c>
      <c r="Y42" s="9">
        <v>51</v>
      </c>
      <c r="Z42" s="9">
        <v>2051881</v>
      </c>
      <c r="AA42" s="9">
        <v>2006023</v>
      </c>
      <c r="AB42" s="9">
        <v>1858759</v>
      </c>
      <c r="AC42" s="9">
        <v>51</v>
      </c>
      <c r="AD42" s="9">
        <v>1982211</v>
      </c>
      <c r="AE42" s="9">
        <v>52</v>
      </c>
      <c r="AF42" s="9">
        <v>52</v>
      </c>
      <c r="AG42" s="9">
        <v>52</v>
      </c>
      <c r="AH42" s="9">
        <v>55</v>
      </c>
      <c r="AI42" s="9">
        <v>48</v>
      </c>
      <c r="AJ42" s="9">
        <v>51</v>
      </c>
      <c r="AK42" s="9">
        <v>49</v>
      </c>
      <c r="AL42" s="9">
        <v>57</v>
      </c>
      <c r="AM42" s="9">
        <v>50</v>
      </c>
      <c r="AN42" s="9">
        <v>55</v>
      </c>
      <c r="AO42" s="9">
        <v>49</v>
      </c>
      <c r="AP42" s="9">
        <v>60</v>
      </c>
      <c r="AQ42" s="9">
        <v>55</v>
      </c>
      <c r="AR42" s="9">
        <v>55</v>
      </c>
      <c r="AS42" s="9">
        <v>53</v>
      </c>
      <c r="AT42" s="9">
        <v>48</v>
      </c>
      <c r="AU42" s="9">
        <v>40</v>
      </c>
      <c r="AV42" s="9">
        <v>50</v>
      </c>
      <c r="AW42" s="9">
        <v>44</v>
      </c>
      <c r="AX42" s="9">
        <v>2072026</v>
      </c>
      <c r="AY42" s="9">
        <v>60</v>
      </c>
      <c r="AZ42" s="9">
        <v>1783776</v>
      </c>
      <c r="BA42" s="9">
        <v>1603310</v>
      </c>
      <c r="BB42" s="9">
        <v>1879385</v>
      </c>
      <c r="BC42" s="9">
        <v>1799875</v>
      </c>
      <c r="BD42" s="9">
        <v>50</v>
      </c>
      <c r="BE42" s="9">
        <v>45</v>
      </c>
      <c r="BF42" s="9">
        <v>44</v>
      </c>
      <c r="BG42" s="9">
        <v>53</v>
      </c>
      <c r="BH42" s="9">
        <v>53</v>
      </c>
      <c r="BI42" s="9">
        <v>51</v>
      </c>
      <c r="BJ42" s="9">
        <v>51</v>
      </c>
      <c r="BK42" s="9">
        <v>46</v>
      </c>
      <c r="BL42" s="9">
        <v>47</v>
      </c>
      <c r="BM42" s="9">
        <v>45</v>
      </c>
      <c r="BN42" s="9">
        <v>58</v>
      </c>
      <c r="BO42" s="9">
        <v>50</v>
      </c>
      <c r="BP42" s="9">
        <v>48</v>
      </c>
      <c r="BQ42" s="9">
        <v>50</v>
      </c>
      <c r="BR42" s="9">
        <v>45</v>
      </c>
      <c r="BS42" s="9">
        <v>59</v>
      </c>
      <c r="BT42" s="9">
        <v>52</v>
      </c>
      <c r="BU42" s="9">
        <v>50</v>
      </c>
      <c r="BV42" s="9">
        <v>2073358</v>
      </c>
      <c r="BW42" s="9">
        <v>1931216</v>
      </c>
      <c r="BX42" s="9">
        <v>1842090</v>
      </c>
      <c r="BY42" s="9">
        <v>45</v>
      </c>
      <c r="BZ42" s="9">
        <v>1943164</v>
      </c>
      <c r="CA42" s="9">
        <v>53</v>
      </c>
      <c r="CB42" s="9">
        <v>54</v>
      </c>
      <c r="CC42" s="9">
        <v>57</v>
      </c>
      <c r="CD42" s="9">
        <v>53</v>
      </c>
      <c r="CE42" s="9">
        <v>48</v>
      </c>
      <c r="CF42" s="9">
        <v>49</v>
      </c>
      <c r="CG42" s="9">
        <v>46</v>
      </c>
      <c r="CH42" s="9">
        <v>52</v>
      </c>
      <c r="CI42" s="9">
        <v>44</v>
      </c>
      <c r="CJ42" s="9">
        <v>44</v>
      </c>
      <c r="CK42" s="9">
        <v>52</v>
      </c>
      <c r="CL42" s="9">
        <v>56</v>
      </c>
      <c r="CM42" s="9">
        <v>47</v>
      </c>
      <c r="CN42" s="9">
        <v>53</v>
      </c>
      <c r="CO42" s="9">
        <v>47</v>
      </c>
      <c r="CP42" s="9">
        <v>54</v>
      </c>
      <c r="CQ42" s="9">
        <v>44</v>
      </c>
      <c r="CR42" s="9">
        <v>48</v>
      </c>
      <c r="CS42" s="9">
        <v>49</v>
      </c>
      <c r="CT42" s="9">
        <v>2015737</v>
      </c>
      <c r="CU42" s="9">
        <v>34</v>
      </c>
    </row>
    <row r="43" spans="1:99" x14ac:dyDescent="0.25">
      <c r="B43" s="8">
        <v>3.8194444444444441E-2</v>
      </c>
      <c r="C43" s="9">
        <v>26.2</v>
      </c>
      <c r="D43" s="9">
        <v>1741186</v>
      </c>
      <c r="E43" s="9">
        <v>1791627</v>
      </c>
      <c r="F43" s="9">
        <v>1954508</v>
      </c>
      <c r="G43" s="9">
        <v>2046663</v>
      </c>
      <c r="H43" s="9">
        <v>54</v>
      </c>
      <c r="I43" s="9">
        <v>54</v>
      </c>
      <c r="J43" s="9">
        <v>57</v>
      </c>
      <c r="K43" s="9">
        <v>48</v>
      </c>
      <c r="L43" s="9">
        <v>53</v>
      </c>
      <c r="M43" s="9">
        <v>47</v>
      </c>
      <c r="N43" s="9">
        <v>48</v>
      </c>
      <c r="O43" s="9">
        <v>49</v>
      </c>
      <c r="P43" s="9">
        <v>49</v>
      </c>
      <c r="Q43" s="9">
        <v>53</v>
      </c>
      <c r="R43" s="9">
        <v>46</v>
      </c>
      <c r="S43" s="9">
        <v>55</v>
      </c>
      <c r="T43" s="9">
        <v>53</v>
      </c>
      <c r="U43" s="9">
        <v>57</v>
      </c>
      <c r="V43" s="9">
        <v>55</v>
      </c>
      <c r="W43" s="9">
        <v>53</v>
      </c>
      <c r="X43" s="9">
        <v>55</v>
      </c>
      <c r="Y43" s="9">
        <v>62</v>
      </c>
      <c r="Z43" s="9">
        <v>2038920</v>
      </c>
      <c r="AA43" s="9">
        <v>1994834</v>
      </c>
      <c r="AB43" s="9">
        <v>1816622</v>
      </c>
      <c r="AC43" s="9">
        <v>50</v>
      </c>
      <c r="AD43" s="9">
        <v>2010170</v>
      </c>
      <c r="AE43" s="9">
        <v>51</v>
      </c>
      <c r="AF43" s="9">
        <v>53</v>
      </c>
      <c r="AG43" s="9">
        <v>46</v>
      </c>
      <c r="AH43" s="9">
        <v>55</v>
      </c>
      <c r="AI43" s="9">
        <v>51</v>
      </c>
      <c r="AJ43" s="9">
        <v>59</v>
      </c>
      <c r="AK43" s="9">
        <v>55</v>
      </c>
      <c r="AL43" s="9">
        <v>54</v>
      </c>
      <c r="AM43" s="9">
        <v>56</v>
      </c>
      <c r="AN43" s="9">
        <v>53</v>
      </c>
      <c r="AO43" s="9">
        <v>46</v>
      </c>
      <c r="AP43" s="9">
        <v>50</v>
      </c>
      <c r="AQ43" s="9">
        <v>44</v>
      </c>
      <c r="AR43" s="9">
        <v>49</v>
      </c>
      <c r="AS43" s="9">
        <v>48</v>
      </c>
      <c r="AT43" s="9">
        <v>53</v>
      </c>
      <c r="AU43" s="9">
        <v>53</v>
      </c>
      <c r="AV43" s="9">
        <v>52</v>
      </c>
      <c r="AW43" s="9">
        <v>50</v>
      </c>
      <c r="AX43" s="9">
        <v>2071256</v>
      </c>
      <c r="AY43" s="9">
        <v>42</v>
      </c>
      <c r="AZ43" s="9">
        <v>1836288</v>
      </c>
      <c r="BA43" s="9">
        <v>1583001</v>
      </c>
      <c r="BB43" s="9">
        <v>1866917</v>
      </c>
      <c r="BC43" s="9">
        <v>1803994</v>
      </c>
      <c r="BD43" s="9">
        <v>51</v>
      </c>
      <c r="BE43" s="9">
        <v>53</v>
      </c>
      <c r="BF43" s="9">
        <v>51</v>
      </c>
      <c r="BG43" s="9">
        <v>55</v>
      </c>
      <c r="BH43" s="9">
        <v>56</v>
      </c>
      <c r="BI43" s="9">
        <v>53</v>
      </c>
      <c r="BJ43" s="9">
        <v>49</v>
      </c>
      <c r="BK43" s="9">
        <v>47</v>
      </c>
      <c r="BL43" s="9">
        <v>47</v>
      </c>
      <c r="BM43" s="9">
        <v>50</v>
      </c>
      <c r="BN43" s="9">
        <v>54</v>
      </c>
      <c r="BO43" s="9">
        <v>51</v>
      </c>
      <c r="BP43" s="9">
        <v>45</v>
      </c>
      <c r="BQ43" s="9">
        <v>42</v>
      </c>
      <c r="BR43" s="9">
        <v>47</v>
      </c>
      <c r="BS43" s="9">
        <v>55</v>
      </c>
      <c r="BT43" s="9">
        <v>48</v>
      </c>
      <c r="BU43" s="9">
        <v>51</v>
      </c>
      <c r="BV43" s="9">
        <v>2040875</v>
      </c>
      <c r="BW43" s="9">
        <v>1926064</v>
      </c>
      <c r="BX43" s="9">
        <v>1789678</v>
      </c>
      <c r="BY43" s="9">
        <v>46</v>
      </c>
      <c r="BZ43" s="9">
        <v>1922476</v>
      </c>
      <c r="CA43" s="9">
        <v>57</v>
      </c>
      <c r="CB43" s="9">
        <v>54</v>
      </c>
      <c r="CC43" s="9">
        <v>54</v>
      </c>
      <c r="CD43" s="9">
        <v>53</v>
      </c>
      <c r="CE43" s="9">
        <v>55</v>
      </c>
      <c r="CF43" s="9">
        <v>59</v>
      </c>
      <c r="CG43" s="9">
        <v>49</v>
      </c>
      <c r="CH43" s="9">
        <v>49</v>
      </c>
      <c r="CI43" s="9">
        <v>45</v>
      </c>
      <c r="CJ43" s="9">
        <v>53</v>
      </c>
      <c r="CK43" s="9">
        <v>57</v>
      </c>
      <c r="CL43" s="9">
        <v>50</v>
      </c>
      <c r="CM43" s="9">
        <v>52</v>
      </c>
      <c r="CN43" s="9">
        <v>41</v>
      </c>
      <c r="CO43" s="9">
        <v>46</v>
      </c>
      <c r="CP43" s="9">
        <v>49</v>
      </c>
      <c r="CQ43" s="9">
        <v>40</v>
      </c>
      <c r="CR43" s="9">
        <v>47</v>
      </c>
      <c r="CS43" s="9">
        <v>50</v>
      </c>
      <c r="CT43" s="9">
        <v>2021246</v>
      </c>
      <c r="CU43" s="9">
        <v>53</v>
      </c>
    </row>
    <row r="44" spans="1:99" x14ac:dyDescent="0.25">
      <c r="B44" s="8">
        <v>4.1666666666666664E-2</v>
      </c>
      <c r="C44" s="9">
        <v>26.2</v>
      </c>
      <c r="D44" s="9">
        <v>1705971</v>
      </c>
      <c r="E44" s="9">
        <v>1762390</v>
      </c>
      <c r="F44" s="9">
        <v>1959712</v>
      </c>
      <c r="G44" s="9">
        <v>2018103</v>
      </c>
      <c r="H44" s="9">
        <v>51</v>
      </c>
      <c r="I44" s="9">
        <v>47</v>
      </c>
      <c r="J44" s="9">
        <v>52</v>
      </c>
      <c r="K44" s="9">
        <v>55</v>
      </c>
      <c r="L44" s="9">
        <v>40</v>
      </c>
      <c r="M44" s="9">
        <v>46</v>
      </c>
      <c r="N44" s="9">
        <v>57</v>
      </c>
      <c r="O44" s="9">
        <v>45</v>
      </c>
      <c r="P44" s="9">
        <v>47</v>
      </c>
      <c r="Q44" s="9">
        <v>52</v>
      </c>
      <c r="R44" s="9">
        <v>63</v>
      </c>
      <c r="S44" s="9">
        <v>64</v>
      </c>
      <c r="T44" s="9">
        <v>50</v>
      </c>
      <c r="U44" s="9">
        <v>52</v>
      </c>
      <c r="V44" s="9">
        <v>57</v>
      </c>
      <c r="W44" s="9">
        <v>55</v>
      </c>
      <c r="X44" s="9">
        <v>54</v>
      </c>
      <c r="Y44" s="9">
        <v>46</v>
      </c>
      <c r="Z44" s="9">
        <v>2018923</v>
      </c>
      <c r="AA44" s="9">
        <v>1978645</v>
      </c>
      <c r="AB44" s="9">
        <v>1783425</v>
      </c>
      <c r="AC44" s="9">
        <v>49</v>
      </c>
      <c r="AD44" s="9">
        <v>2032714</v>
      </c>
      <c r="AE44" s="9">
        <v>50</v>
      </c>
      <c r="AF44" s="9">
        <v>54</v>
      </c>
      <c r="AG44" s="9">
        <v>41</v>
      </c>
      <c r="AH44" s="9">
        <v>53</v>
      </c>
      <c r="AI44" s="9">
        <v>52</v>
      </c>
      <c r="AJ44" s="9">
        <v>49</v>
      </c>
      <c r="AK44" s="9">
        <v>54</v>
      </c>
      <c r="AL44" s="9">
        <v>56</v>
      </c>
      <c r="AM44" s="9">
        <v>46</v>
      </c>
      <c r="AN44" s="9">
        <v>51</v>
      </c>
      <c r="AO44" s="9">
        <v>54</v>
      </c>
      <c r="AP44" s="9">
        <v>59</v>
      </c>
      <c r="AQ44" s="9">
        <v>59</v>
      </c>
      <c r="AR44" s="9">
        <v>49</v>
      </c>
      <c r="AS44" s="9">
        <v>50</v>
      </c>
      <c r="AT44" s="9">
        <v>56</v>
      </c>
      <c r="AU44" s="9">
        <v>55</v>
      </c>
      <c r="AV44" s="9">
        <v>43</v>
      </c>
      <c r="AW44" s="9">
        <v>54</v>
      </c>
      <c r="AX44" s="9">
        <v>2047751</v>
      </c>
      <c r="AY44" s="9">
        <v>43</v>
      </c>
      <c r="AZ44" s="9">
        <v>1747496</v>
      </c>
      <c r="BA44" s="9">
        <v>1584621</v>
      </c>
      <c r="BB44" s="9">
        <v>1871265</v>
      </c>
      <c r="BC44" s="9">
        <v>1845574</v>
      </c>
      <c r="BD44" s="9">
        <v>50</v>
      </c>
      <c r="BE44" s="9">
        <v>55</v>
      </c>
      <c r="BF44" s="9">
        <v>37</v>
      </c>
      <c r="BG44" s="9">
        <v>55</v>
      </c>
      <c r="BH44" s="9">
        <v>50</v>
      </c>
      <c r="BI44" s="9">
        <v>44</v>
      </c>
      <c r="BJ44" s="9">
        <v>42</v>
      </c>
      <c r="BK44" s="9">
        <v>43</v>
      </c>
      <c r="BL44" s="9">
        <v>48</v>
      </c>
      <c r="BM44" s="9">
        <v>54</v>
      </c>
      <c r="BN44" s="9">
        <v>51</v>
      </c>
      <c r="BO44" s="9">
        <v>52</v>
      </c>
      <c r="BP44" s="9">
        <v>56</v>
      </c>
      <c r="BQ44" s="9">
        <v>52</v>
      </c>
      <c r="BR44" s="9">
        <v>62</v>
      </c>
      <c r="BS44" s="9">
        <v>52</v>
      </c>
      <c r="BT44" s="9">
        <v>51</v>
      </c>
      <c r="BU44" s="9">
        <v>48</v>
      </c>
      <c r="BV44" s="9">
        <v>2042729</v>
      </c>
      <c r="BW44" s="9">
        <v>1907304</v>
      </c>
      <c r="BX44" s="9">
        <v>1759680</v>
      </c>
      <c r="BY44" s="9">
        <v>44</v>
      </c>
      <c r="BZ44" s="9">
        <v>1926445</v>
      </c>
      <c r="CA44" s="9">
        <v>56</v>
      </c>
      <c r="CB44" s="9">
        <v>54</v>
      </c>
      <c r="CC44" s="9">
        <v>48</v>
      </c>
      <c r="CD44" s="9">
        <v>55</v>
      </c>
      <c r="CE44" s="9">
        <v>57</v>
      </c>
      <c r="CF44" s="9">
        <v>52</v>
      </c>
      <c r="CG44" s="9">
        <v>48</v>
      </c>
      <c r="CH44" s="9">
        <v>47</v>
      </c>
      <c r="CI44" s="9">
        <v>57</v>
      </c>
      <c r="CJ44" s="9">
        <v>48</v>
      </c>
      <c r="CK44" s="9">
        <v>47</v>
      </c>
      <c r="CL44" s="9">
        <v>60</v>
      </c>
      <c r="CM44" s="9">
        <v>48</v>
      </c>
      <c r="CN44" s="9">
        <v>46</v>
      </c>
      <c r="CO44" s="9">
        <v>53</v>
      </c>
      <c r="CP44" s="9">
        <v>43</v>
      </c>
      <c r="CQ44" s="9">
        <v>41</v>
      </c>
      <c r="CR44" s="9">
        <v>49</v>
      </c>
      <c r="CS44" s="9">
        <v>45</v>
      </c>
      <c r="CT44" s="9">
        <v>1983862</v>
      </c>
      <c r="CU44" s="9">
        <v>49</v>
      </c>
    </row>
    <row r="46" spans="1:99" x14ac:dyDescent="0.25">
      <c r="A46" s="6">
        <v>430530</v>
      </c>
      <c r="B46" s="5"/>
    </row>
    <row r="48" spans="1:99" ht="26.4" x14ac:dyDescent="0.25">
      <c r="B48" s="7" t="s">
        <v>9</v>
      </c>
      <c r="C48" s="7" t="s">
        <v>34</v>
      </c>
      <c r="D48" s="7" t="s">
        <v>131</v>
      </c>
      <c r="E48" s="7" t="s">
        <v>132</v>
      </c>
      <c r="F48" s="7" t="s">
        <v>133</v>
      </c>
      <c r="G48" s="7" t="s">
        <v>134</v>
      </c>
      <c r="H48" s="7" t="s">
        <v>135</v>
      </c>
      <c r="I48" s="7" t="s">
        <v>136</v>
      </c>
      <c r="J48" s="7" t="s">
        <v>137</v>
      </c>
      <c r="K48" s="7" t="s">
        <v>138</v>
      </c>
      <c r="L48" s="7" t="s">
        <v>139</v>
      </c>
      <c r="M48" s="7" t="s">
        <v>140</v>
      </c>
      <c r="N48" s="7" t="s">
        <v>141</v>
      </c>
      <c r="O48" s="7" t="s">
        <v>142</v>
      </c>
      <c r="P48" s="7" t="s">
        <v>143</v>
      </c>
      <c r="Q48" s="7" t="s">
        <v>144</v>
      </c>
      <c r="R48" s="7" t="s">
        <v>145</v>
      </c>
      <c r="S48" s="7" t="s">
        <v>146</v>
      </c>
      <c r="T48" s="7" t="s">
        <v>147</v>
      </c>
      <c r="U48" s="7" t="s">
        <v>148</v>
      </c>
      <c r="V48" s="7" t="s">
        <v>149</v>
      </c>
      <c r="W48" s="7" t="s">
        <v>150</v>
      </c>
      <c r="X48" s="7" t="s">
        <v>151</v>
      </c>
      <c r="Y48" s="7" t="s">
        <v>152</v>
      </c>
      <c r="Z48" s="7" t="s">
        <v>153</v>
      </c>
      <c r="AA48" s="7" t="s">
        <v>154</v>
      </c>
      <c r="AB48" s="7" t="s">
        <v>155</v>
      </c>
      <c r="AC48" s="7" t="s">
        <v>156</v>
      </c>
      <c r="AD48" s="7" t="s">
        <v>157</v>
      </c>
      <c r="AE48" s="7" t="s">
        <v>158</v>
      </c>
      <c r="AF48" s="7" t="s">
        <v>159</v>
      </c>
      <c r="AG48" s="7" t="s">
        <v>160</v>
      </c>
      <c r="AH48" s="7" t="s">
        <v>161</v>
      </c>
      <c r="AI48" s="7" t="s">
        <v>162</v>
      </c>
      <c r="AJ48" s="7" t="s">
        <v>163</v>
      </c>
      <c r="AK48" s="7" t="s">
        <v>164</v>
      </c>
      <c r="AL48" s="7" t="s">
        <v>165</v>
      </c>
      <c r="AM48" s="7" t="s">
        <v>166</v>
      </c>
      <c r="AN48" s="7" t="s">
        <v>167</v>
      </c>
      <c r="AO48" s="7" t="s">
        <v>168</v>
      </c>
      <c r="AP48" s="7" t="s">
        <v>169</v>
      </c>
      <c r="AQ48" s="7" t="s">
        <v>170</v>
      </c>
      <c r="AR48" s="7" t="s">
        <v>171</v>
      </c>
      <c r="AS48" s="7" t="s">
        <v>172</v>
      </c>
      <c r="AT48" s="7" t="s">
        <v>173</v>
      </c>
      <c r="AU48" s="7" t="s">
        <v>174</v>
      </c>
      <c r="AV48" s="7" t="s">
        <v>175</v>
      </c>
      <c r="AW48" s="7" t="s">
        <v>176</v>
      </c>
      <c r="AX48" s="7" t="s">
        <v>177</v>
      </c>
      <c r="AY48" s="7" t="s">
        <v>178</v>
      </c>
      <c r="AZ48" s="7" t="s">
        <v>179</v>
      </c>
      <c r="BA48" s="7" t="s">
        <v>180</v>
      </c>
      <c r="BB48" s="7" t="s">
        <v>181</v>
      </c>
      <c r="BC48" s="7" t="s">
        <v>182</v>
      </c>
      <c r="BD48" s="7" t="s">
        <v>183</v>
      </c>
      <c r="BE48" s="7" t="s">
        <v>184</v>
      </c>
      <c r="BF48" s="7" t="s">
        <v>185</v>
      </c>
      <c r="BG48" s="7" t="s">
        <v>186</v>
      </c>
      <c r="BH48" s="7" t="s">
        <v>187</v>
      </c>
      <c r="BI48" s="7" t="s">
        <v>188</v>
      </c>
      <c r="BJ48" s="7" t="s">
        <v>189</v>
      </c>
      <c r="BK48" s="7" t="s">
        <v>190</v>
      </c>
      <c r="BL48" s="7" t="s">
        <v>191</v>
      </c>
      <c r="BM48" s="7" t="s">
        <v>192</v>
      </c>
      <c r="BN48" s="7" t="s">
        <v>193</v>
      </c>
      <c r="BO48" s="7" t="s">
        <v>194</v>
      </c>
      <c r="BP48" s="7" t="s">
        <v>195</v>
      </c>
      <c r="BQ48" s="7" t="s">
        <v>196</v>
      </c>
      <c r="BR48" s="7" t="s">
        <v>197</v>
      </c>
      <c r="BS48" s="7" t="s">
        <v>198</v>
      </c>
      <c r="BT48" s="7" t="s">
        <v>199</v>
      </c>
      <c r="BU48" s="7" t="s">
        <v>200</v>
      </c>
      <c r="BV48" s="7" t="s">
        <v>201</v>
      </c>
      <c r="BW48" s="7" t="s">
        <v>202</v>
      </c>
      <c r="BX48" s="7" t="s">
        <v>203</v>
      </c>
      <c r="BY48" s="7" t="s">
        <v>204</v>
      </c>
      <c r="BZ48" s="7" t="s">
        <v>205</v>
      </c>
      <c r="CA48" s="7" t="s">
        <v>206</v>
      </c>
      <c r="CB48" s="7" t="s">
        <v>207</v>
      </c>
      <c r="CC48" s="7" t="s">
        <v>208</v>
      </c>
      <c r="CD48" s="7" t="s">
        <v>209</v>
      </c>
      <c r="CE48" s="7" t="s">
        <v>210</v>
      </c>
      <c r="CF48" s="7" t="s">
        <v>211</v>
      </c>
      <c r="CG48" s="7" t="s">
        <v>212</v>
      </c>
      <c r="CH48" s="7" t="s">
        <v>213</v>
      </c>
      <c r="CI48" s="7" t="s">
        <v>214</v>
      </c>
      <c r="CJ48" s="7" t="s">
        <v>215</v>
      </c>
      <c r="CK48" s="7" t="s">
        <v>216</v>
      </c>
      <c r="CL48" s="7" t="s">
        <v>217</v>
      </c>
      <c r="CM48" s="7" t="s">
        <v>218</v>
      </c>
      <c r="CN48" s="7" t="s">
        <v>219</v>
      </c>
      <c r="CO48" s="7" t="s">
        <v>220</v>
      </c>
      <c r="CP48" s="7" t="s">
        <v>221</v>
      </c>
      <c r="CQ48" s="7" t="s">
        <v>222</v>
      </c>
      <c r="CR48" s="7" t="s">
        <v>223</v>
      </c>
      <c r="CS48" s="7" t="s">
        <v>224</v>
      </c>
      <c r="CT48" s="7" t="s">
        <v>225</v>
      </c>
      <c r="CU48" s="7" t="s">
        <v>226</v>
      </c>
    </row>
    <row r="49" spans="1:99" x14ac:dyDescent="0.25">
      <c r="B49" s="8">
        <v>0</v>
      </c>
      <c r="C49" s="9">
        <v>26</v>
      </c>
      <c r="D49" s="9">
        <v>1990085</v>
      </c>
      <c r="E49" s="9">
        <v>2057909</v>
      </c>
      <c r="F49" s="9">
        <v>2001254</v>
      </c>
      <c r="G49" s="9">
        <v>1997760</v>
      </c>
      <c r="H49" s="9">
        <v>55</v>
      </c>
      <c r="I49" s="9">
        <v>54</v>
      </c>
      <c r="J49" s="9">
        <v>46</v>
      </c>
      <c r="K49" s="9">
        <v>48</v>
      </c>
      <c r="L49" s="9">
        <v>49</v>
      </c>
      <c r="M49" s="9">
        <v>56</v>
      </c>
      <c r="N49" s="9">
        <v>44</v>
      </c>
      <c r="O49" s="9">
        <v>54</v>
      </c>
      <c r="P49" s="9">
        <v>49</v>
      </c>
      <c r="Q49" s="9">
        <v>43</v>
      </c>
      <c r="R49" s="9">
        <v>50</v>
      </c>
      <c r="S49" s="9">
        <v>52</v>
      </c>
      <c r="T49" s="9">
        <v>60</v>
      </c>
      <c r="U49" s="9">
        <v>50</v>
      </c>
      <c r="V49" s="9">
        <v>52</v>
      </c>
      <c r="W49" s="9">
        <v>47</v>
      </c>
      <c r="X49" s="9">
        <v>55</v>
      </c>
      <c r="Y49" s="9">
        <v>44</v>
      </c>
      <c r="Z49" s="9">
        <v>2221952</v>
      </c>
      <c r="AA49" s="9">
        <v>2148569</v>
      </c>
      <c r="AB49" s="9">
        <v>2328564</v>
      </c>
      <c r="AC49" s="9">
        <v>57</v>
      </c>
      <c r="AD49" s="9">
        <v>2129704</v>
      </c>
      <c r="AE49" s="9">
        <v>53</v>
      </c>
      <c r="AF49" s="9">
        <v>46</v>
      </c>
      <c r="AG49" s="9">
        <v>49</v>
      </c>
      <c r="AH49" s="9">
        <v>53</v>
      </c>
      <c r="AI49" s="9">
        <v>54</v>
      </c>
      <c r="AJ49" s="9">
        <v>54</v>
      </c>
      <c r="AK49" s="9">
        <v>47</v>
      </c>
      <c r="AL49" s="9">
        <v>51</v>
      </c>
      <c r="AM49" s="9">
        <v>61</v>
      </c>
      <c r="AN49" s="9">
        <v>48</v>
      </c>
      <c r="AO49" s="9">
        <v>52</v>
      </c>
      <c r="AP49" s="9">
        <v>45</v>
      </c>
      <c r="AQ49" s="9">
        <v>49</v>
      </c>
      <c r="AR49" s="9">
        <v>52</v>
      </c>
      <c r="AS49" s="9">
        <v>41</v>
      </c>
      <c r="AT49" s="9">
        <v>40</v>
      </c>
      <c r="AU49" s="9">
        <v>53</v>
      </c>
      <c r="AV49" s="9">
        <v>49</v>
      </c>
      <c r="AW49" s="9">
        <v>52</v>
      </c>
      <c r="AX49" s="9">
        <v>2117845</v>
      </c>
      <c r="AY49" s="9">
        <v>61</v>
      </c>
      <c r="AZ49" s="9">
        <v>2088704</v>
      </c>
      <c r="BA49" s="9">
        <v>2093112</v>
      </c>
      <c r="BB49" s="9">
        <v>1996992</v>
      </c>
      <c r="BC49" s="9">
        <v>2033214</v>
      </c>
      <c r="BD49" s="9">
        <v>48</v>
      </c>
      <c r="BE49" s="9">
        <v>51</v>
      </c>
      <c r="BF49" s="9">
        <v>46</v>
      </c>
      <c r="BG49" s="9">
        <v>53</v>
      </c>
      <c r="BH49" s="9">
        <v>52</v>
      </c>
      <c r="BI49" s="9">
        <v>53</v>
      </c>
      <c r="BJ49" s="9">
        <v>52</v>
      </c>
      <c r="BK49" s="9">
        <v>52</v>
      </c>
      <c r="BL49" s="9">
        <v>60</v>
      </c>
      <c r="BM49" s="9">
        <v>46</v>
      </c>
      <c r="BN49" s="9">
        <v>45</v>
      </c>
      <c r="BO49" s="9">
        <v>46</v>
      </c>
      <c r="BP49" s="9">
        <v>55</v>
      </c>
      <c r="BQ49" s="9">
        <v>64</v>
      </c>
      <c r="BR49" s="9">
        <v>46</v>
      </c>
      <c r="BS49" s="9">
        <v>53</v>
      </c>
      <c r="BT49" s="9">
        <v>48</v>
      </c>
      <c r="BU49" s="9">
        <v>52</v>
      </c>
      <c r="BV49" s="9">
        <v>2506355</v>
      </c>
      <c r="BW49" s="9">
        <v>2150925</v>
      </c>
      <c r="BX49" s="9">
        <v>2176436</v>
      </c>
      <c r="BY49" s="9">
        <v>45</v>
      </c>
      <c r="BZ49" s="9">
        <v>2097106</v>
      </c>
      <c r="CA49" s="9">
        <v>52</v>
      </c>
      <c r="CB49" s="9">
        <v>42</v>
      </c>
      <c r="CC49" s="9">
        <v>48</v>
      </c>
      <c r="CD49" s="9">
        <v>49</v>
      </c>
      <c r="CE49" s="9">
        <v>53</v>
      </c>
      <c r="CF49" s="9">
        <v>56</v>
      </c>
      <c r="CG49" s="9">
        <v>49</v>
      </c>
      <c r="CH49" s="9">
        <v>55</v>
      </c>
      <c r="CI49" s="9">
        <v>49</v>
      </c>
      <c r="CJ49" s="9">
        <v>52</v>
      </c>
      <c r="CK49" s="9">
        <v>51</v>
      </c>
      <c r="CL49" s="9">
        <v>50</v>
      </c>
      <c r="CM49" s="9">
        <v>42</v>
      </c>
      <c r="CN49" s="9">
        <v>49</v>
      </c>
      <c r="CO49" s="9">
        <v>50</v>
      </c>
      <c r="CP49" s="9">
        <v>50</v>
      </c>
      <c r="CQ49" s="9">
        <v>47</v>
      </c>
      <c r="CR49" s="9">
        <v>55</v>
      </c>
      <c r="CS49" s="9">
        <v>47</v>
      </c>
      <c r="CT49" s="9">
        <v>2225803</v>
      </c>
      <c r="CU49" s="9">
        <v>50</v>
      </c>
    </row>
    <row r="50" spans="1:99" x14ac:dyDescent="0.25">
      <c r="B50" s="8">
        <v>3.472222222222222E-3</v>
      </c>
      <c r="C50" s="9">
        <v>26</v>
      </c>
      <c r="D50" s="9">
        <v>1941989</v>
      </c>
      <c r="E50" s="9">
        <v>1981434</v>
      </c>
      <c r="F50" s="9">
        <v>1957206</v>
      </c>
      <c r="G50" s="9">
        <v>1938769</v>
      </c>
      <c r="H50" s="9">
        <v>43</v>
      </c>
      <c r="I50" s="9">
        <v>53</v>
      </c>
      <c r="J50" s="9">
        <v>59</v>
      </c>
      <c r="K50" s="9">
        <v>46</v>
      </c>
      <c r="L50" s="9">
        <v>51</v>
      </c>
      <c r="M50" s="9">
        <v>52</v>
      </c>
      <c r="N50" s="9">
        <v>56</v>
      </c>
      <c r="O50" s="9">
        <v>46</v>
      </c>
      <c r="P50" s="9">
        <v>53</v>
      </c>
      <c r="Q50" s="9">
        <v>56</v>
      </c>
      <c r="R50" s="9">
        <v>58</v>
      </c>
      <c r="S50" s="9">
        <v>61</v>
      </c>
      <c r="T50" s="9">
        <v>51</v>
      </c>
      <c r="U50" s="9">
        <v>56</v>
      </c>
      <c r="V50" s="9">
        <v>46</v>
      </c>
      <c r="W50" s="9">
        <v>46</v>
      </c>
      <c r="X50" s="9">
        <v>55</v>
      </c>
      <c r="Y50" s="9">
        <v>47</v>
      </c>
      <c r="Z50" s="9">
        <v>2136631</v>
      </c>
      <c r="AA50" s="9">
        <v>2087297</v>
      </c>
      <c r="AB50" s="9">
        <v>2324822</v>
      </c>
      <c r="AC50" s="9">
        <v>56</v>
      </c>
      <c r="AD50" s="9">
        <v>2060198</v>
      </c>
      <c r="AE50" s="9">
        <v>47</v>
      </c>
      <c r="AF50" s="9">
        <v>49</v>
      </c>
      <c r="AG50" s="9">
        <v>40</v>
      </c>
      <c r="AH50" s="9">
        <v>51</v>
      </c>
      <c r="AI50" s="9">
        <v>58</v>
      </c>
      <c r="AJ50" s="9">
        <v>58</v>
      </c>
      <c r="AK50" s="9">
        <v>47</v>
      </c>
      <c r="AL50" s="9">
        <v>53</v>
      </c>
      <c r="AM50" s="9">
        <v>63</v>
      </c>
      <c r="AN50" s="9">
        <v>51</v>
      </c>
      <c r="AO50" s="9">
        <v>47</v>
      </c>
      <c r="AP50" s="9">
        <v>52</v>
      </c>
      <c r="AQ50" s="9">
        <v>51</v>
      </c>
      <c r="AR50" s="9">
        <v>54</v>
      </c>
      <c r="AS50" s="9">
        <v>53</v>
      </c>
      <c r="AT50" s="9">
        <v>50</v>
      </c>
      <c r="AU50" s="9">
        <v>47</v>
      </c>
      <c r="AV50" s="9">
        <v>44</v>
      </c>
      <c r="AW50" s="9">
        <v>38</v>
      </c>
      <c r="AX50" s="9">
        <v>2075135</v>
      </c>
      <c r="AY50" s="9">
        <v>49</v>
      </c>
      <c r="AZ50" s="9">
        <v>2020593</v>
      </c>
      <c r="BA50" s="9">
        <v>2017993</v>
      </c>
      <c r="BB50" s="9">
        <v>1949852</v>
      </c>
      <c r="BC50" s="9">
        <v>1967133</v>
      </c>
      <c r="BD50" s="9">
        <v>50</v>
      </c>
      <c r="BE50" s="9">
        <v>54</v>
      </c>
      <c r="BF50" s="9">
        <v>57</v>
      </c>
      <c r="BG50" s="9">
        <v>49</v>
      </c>
      <c r="BH50" s="9">
        <v>47</v>
      </c>
      <c r="BI50" s="9">
        <v>52</v>
      </c>
      <c r="BJ50" s="9">
        <v>59</v>
      </c>
      <c r="BK50" s="9">
        <v>54</v>
      </c>
      <c r="BL50" s="9">
        <v>55</v>
      </c>
      <c r="BM50" s="9">
        <v>51</v>
      </c>
      <c r="BN50" s="9">
        <v>48</v>
      </c>
      <c r="BO50" s="9">
        <v>62</v>
      </c>
      <c r="BP50" s="9">
        <v>54</v>
      </c>
      <c r="BQ50" s="9">
        <v>55</v>
      </c>
      <c r="BR50" s="9">
        <v>56</v>
      </c>
      <c r="BS50" s="9">
        <v>50</v>
      </c>
      <c r="BT50" s="9">
        <v>47</v>
      </c>
      <c r="BU50" s="9">
        <v>55</v>
      </c>
      <c r="BV50" s="9">
        <v>2467185</v>
      </c>
      <c r="BW50" s="9">
        <v>2086376</v>
      </c>
      <c r="BX50" s="9">
        <v>2117348</v>
      </c>
      <c r="BY50" s="9">
        <v>43</v>
      </c>
      <c r="BZ50" s="9">
        <v>2029785</v>
      </c>
      <c r="CA50" s="9">
        <v>47</v>
      </c>
      <c r="CB50" s="9">
        <v>54</v>
      </c>
      <c r="CC50" s="9">
        <v>46</v>
      </c>
      <c r="CD50" s="9">
        <v>47</v>
      </c>
      <c r="CE50" s="9">
        <v>53</v>
      </c>
      <c r="CF50" s="9">
        <v>60</v>
      </c>
      <c r="CG50" s="9">
        <v>60</v>
      </c>
      <c r="CH50" s="9">
        <v>57</v>
      </c>
      <c r="CI50" s="9">
        <v>55</v>
      </c>
      <c r="CJ50" s="9">
        <v>45</v>
      </c>
      <c r="CK50" s="9">
        <v>48</v>
      </c>
      <c r="CL50" s="9">
        <v>45</v>
      </c>
      <c r="CM50" s="9">
        <v>54</v>
      </c>
      <c r="CN50" s="9">
        <v>51</v>
      </c>
      <c r="CO50" s="9">
        <v>51</v>
      </c>
      <c r="CP50" s="9">
        <v>46</v>
      </c>
      <c r="CQ50" s="9">
        <v>51</v>
      </c>
      <c r="CR50" s="9">
        <v>58</v>
      </c>
      <c r="CS50" s="9">
        <v>52</v>
      </c>
      <c r="CT50" s="9">
        <v>2175892</v>
      </c>
      <c r="CU50" s="9">
        <v>51</v>
      </c>
    </row>
    <row r="51" spans="1:99" x14ac:dyDescent="0.25">
      <c r="B51" s="8">
        <v>6.9444444444444441E-3</v>
      </c>
      <c r="C51" s="9">
        <v>26</v>
      </c>
      <c r="D51" s="9">
        <v>1884302</v>
      </c>
      <c r="E51" s="9">
        <v>1919208</v>
      </c>
      <c r="F51" s="9">
        <v>1923708</v>
      </c>
      <c r="G51" s="9">
        <v>1914042</v>
      </c>
      <c r="H51" s="9">
        <v>58</v>
      </c>
      <c r="I51" s="9">
        <v>46</v>
      </c>
      <c r="J51" s="9">
        <v>46</v>
      </c>
      <c r="K51" s="9">
        <v>53</v>
      </c>
      <c r="L51" s="9">
        <v>58</v>
      </c>
      <c r="M51" s="9">
        <v>49</v>
      </c>
      <c r="N51" s="9">
        <v>56</v>
      </c>
      <c r="O51" s="9">
        <v>47</v>
      </c>
      <c r="P51" s="9">
        <v>51</v>
      </c>
      <c r="Q51" s="9">
        <v>55</v>
      </c>
      <c r="R51" s="9">
        <v>51</v>
      </c>
      <c r="S51" s="9">
        <v>57</v>
      </c>
      <c r="T51" s="9">
        <v>51</v>
      </c>
      <c r="U51" s="9">
        <v>49</v>
      </c>
      <c r="V51" s="9">
        <v>47</v>
      </c>
      <c r="W51" s="9">
        <v>59</v>
      </c>
      <c r="X51" s="9">
        <v>54</v>
      </c>
      <c r="Y51" s="9">
        <v>46</v>
      </c>
      <c r="Z51" s="9">
        <v>2105570</v>
      </c>
      <c r="AA51" s="9">
        <v>2065071</v>
      </c>
      <c r="AB51" s="9">
        <v>2289450</v>
      </c>
      <c r="AC51" s="9">
        <v>57</v>
      </c>
      <c r="AD51" s="9">
        <v>2029898</v>
      </c>
      <c r="AE51" s="9">
        <v>48</v>
      </c>
      <c r="AF51" s="9">
        <v>43</v>
      </c>
      <c r="AG51" s="9">
        <v>50</v>
      </c>
      <c r="AH51" s="9">
        <v>52</v>
      </c>
      <c r="AI51" s="9">
        <v>53</v>
      </c>
      <c r="AJ51" s="9">
        <v>54</v>
      </c>
      <c r="AK51" s="9">
        <v>47</v>
      </c>
      <c r="AL51" s="9">
        <v>49</v>
      </c>
      <c r="AM51" s="9">
        <v>55</v>
      </c>
      <c r="AN51" s="9">
        <v>51</v>
      </c>
      <c r="AO51" s="9">
        <v>53</v>
      </c>
      <c r="AP51" s="9">
        <v>51</v>
      </c>
      <c r="AQ51" s="9">
        <v>60</v>
      </c>
      <c r="AR51" s="9">
        <v>52</v>
      </c>
      <c r="AS51" s="9">
        <v>58</v>
      </c>
      <c r="AT51" s="9">
        <v>52</v>
      </c>
      <c r="AU51" s="9">
        <v>42</v>
      </c>
      <c r="AV51" s="9">
        <v>59</v>
      </c>
      <c r="AW51" s="9">
        <v>47</v>
      </c>
      <c r="AX51" s="9">
        <v>2048305</v>
      </c>
      <c r="AY51" s="9">
        <v>54</v>
      </c>
      <c r="AZ51" s="9">
        <v>1975913</v>
      </c>
      <c r="BA51" s="9">
        <v>1973365</v>
      </c>
      <c r="BB51" s="9">
        <v>1927412</v>
      </c>
      <c r="BC51" s="9">
        <v>1947777</v>
      </c>
      <c r="BD51" s="9">
        <v>42</v>
      </c>
      <c r="BE51" s="9">
        <v>50</v>
      </c>
      <c r="BF51" s="9">
        <v>45</v>
      </c>
      <c r="BG51" s="9">
        <v>50</v>
      </c>
      <c r="BH51" s="9">
        <v>53</v>
      </c>
      <c r="BI51" s="9">
        <v>46</v>
      </c>
      <c r="BJ51" s="9">
        <v>47</v>
      </c>
      <c r="BK51" s="9">
        <v>46</v>
      </c>
      <c r="BL51" s="9">
        <v>55</v>
      </c>
      <c r="BM51" s="9">
        <v>50</v>
      </c>
      <c r="BN51" s="9">
        <v>47</v>
      </c>
      <c r="BO51" s="9">
        <v>48</v>
      </c>
      <c r="BP51" s="9">
        <v>53</v>
      </c>
      <c r="BQ51" s="9">
        <v>53</v>
      </c>
      <c r="BR51" s="9">
        <v>44</v>
      </c>
      <c r="BS51" s="9">
        <v>56</v>
      </c>
      <c r="BT51" s="9">
        <v>50</v>
      </c>
      <c r="BU51" s="9">
        <v>52</v>
      </c>
      <c r="BV51" s="9">
        <v>2445625</v>
      </c>
      <c r="BW51" s="9">
        <v>2066582</v>
      </c>
      <c r="BX51" s="9">
        <v>2075495</v>
      </c>
      <c r="BY51" s="9">
        <v>47</v>
      </c>
      <c r="BZ51" s="9">
        <v>1996798</v>
      </c>
      <c r="CA51" s="9">
        <v>51</v>
      </c>
      <c r="CB51" s="9">
        <v>56</v>
      </c>
      <c r="CC51" s="9">
        <v>45</v>
      </c>
      <c r="CD51" s="9">
        <v>49</v>
      </c>
      <c r="CE51" s="9">
        <v>50</v>
      </c>
      <c r="CF51" s="9">
        <v>50</v>
      </c>
      <c r="CG51" s="9">
        <v>51</v>
      </c>
      <c r="CH51" s="9">
        <v>52</v>
      </c>
      <c r="CI51" s="9">
        <v>56</v>
      </c>
      <c r="CJ51" s="9">
        <v>50</v>
      </c>
      <c r="CK51" s="9">
        <v>41</v>
      </c>
      <c r="CL51" s="9">
        <v>49</v>
      </c>
      <c r="CM51" s="9">
        <v>49</v>
      </c>
      <c r="CN51" s="9">
        <v>53</v>
      </c>
      <c r="CO51" s="9">
        <v>55</v>
      </c>
      <c r="CP51" s="9">
        <v>43</v>
      </c>
      <c r="CQ51" s="9">
        <v>42</v>
      </c>
      <c r="CR51" s="9">
        <v>48</v>
      </c>
      <c r="CS51" s="9">
        <v>56</v>
      </c>
      <c r="CT51" s="9">
        <v>2167876</v>
      </c>
      <c r="CU51" s="9">
        <v>52</v>
      </c>
    </row>
    <row r="52" spans="1:99" x14ac:dyDescent="0.25">
      <c r="B52" s="8">
        <v>1.0416666666666666E-2</v>
      </c>
      <c r="C52" s="9">
        <v>26</v>
      </c>
      <c r="D52" s="9">
        <v>1853034</v>
      </c>
      <c r="E52" s="9">
        <v>1883651</v>
      </c>
      <c r="F52" s="9">
        <v>1910487</v>
      </c>
      <c r="G52" s="9">
        <v>1895419</v>
      </c>
      <c r="H52" s="9">
        <v>51</v>
      </c>
      <c r="I52" s="9">
        <v>49</v>
      </c>
      <c r="J52" s="9">
        <v>61</v>
      </c>
      <c r="K52" s="9">
        <v>53</v>
      </c>
      <c r="L52" s="9">
        <v>46</v>
      </c>
      <c r="M52" s="9">
        <v>47</v>
      </c>
      <c r="N52" s="9">
        <v>54</v>
      </c>
      <c r="O52" s="9">
        <v>51</v>
      </c>
      <c r="P52" s="9">
        <v>45</v>
      </c>
      <c r="Q52" s="9">
        <v>49</v>
      </c>
      <c r="R52" s="9">
        <v>41</v>
      </c>
      <c r="S52" s="9">
        <v>38</v>
      </c>
      <c r="T52" s="9">
        <v>52</v>
      </c>
      <c r="U52" s="9">
        <v>52</v>
      </c>
      <c r="V52" s="9">
        <v>45</v>
      </c>
      <c r="W52" s="9">
        <v>50</v>
      </c>
      <c r="X52" s="9">
        <v>68</v>
      </c>
      <c r="Y52" s="9">
        <v>53</v>
      </c>
      <c r="Z52" s="9">
        <v>2087379</v>
      </c>
      <c r="AA52" s="9">
        <v>2055841</v>
      </c>
      <c r="AB52" s="9">
        <v>2042124</v>
      </c>
      <c r="AC52" s="9">
        <v>47</v>
      </c>
      <c r="AD52" s="9">
        <v>2006664</v>
      </c>
      <c r="AE52" s="9">
        <v>50</v>
      </c>
      <c r="AF52" s="9">
        <v>48</v>
      </c>
      <c r="AG52" s="9">
        <v>49</v>
      </c>
      <c r="AH52" s="9">
        <v>52</v>
      </c>
      <c r="AI52" s="9">
        <v>49</v>
      </c>
      <c r="AJ52" s="9">
        <v>51</v>
      </c>
      <c r="AK52" s="9">
        <v>53</v>
      </c>
      <c r="AL52" s="9">
        <v>56</v>
      </c>
      <c r="AM52" s="9">
        <v>58</v>
      </c>
      <c r="AN52" s="9">
        <v>55</v>
      </c>
      <c r="AO52" s="9">
        <v>55</v>
      </c>
      <c r="AP52" s="9">
        <v>48</v>
      </c>
      <c r="AQ52" s="9">
        <v>60</v>
      </c>
      <c r="AR52" s="9">
        <v>50</v>
      </c>
      <c r="AS52" s="9">
        <v>48</v>
      </c>
      <c r="AT52" s="9">
        <v>44</v>
      </c>
      <c r="AU52" s="9">
        <v>54</v>
      </c>
      <c r="AV52" s="9">
        <v>46</v>
      </c>
      <c r="AW52" s="9">
        <v>64</v>
      </c>
      <c r="AX52" s="9">
        <v>2044342</v>
      </c>
      <c r="AY52" s="9">
        <v>49</v>
      </c>
      <c r="AZ52" s="9">
        <v>1936979</v>
      </c>
      <c r="BA52" s="9">
        <v>1939910</v>
      </c>
      <c r="BB52" s="9">
        <v>1906589</v>
      </c>
      <c r="BC52" s="9">
        <v>1927235</v>
      </c>
      <c r="BD52" s="9">
        <v>52</v>
      </c>
      <c r="BE52" s="9">
        <v>53</v>
      </c>
      <c r="BF52" s="9">
        <v>54</v>
      </c>
      <c r="BG52" s="9">
        <v>54</v>
      </c>
      <c r="BH52" s="9">
        <v>47</v>
      </c>
      <c r="BI52" s="9">
        <v>56</v>
      </c>
      <c r="BJ52" s="9">
        <v>56</v>
      </c>
      <c r="BK52" s="9">
        <v>54</v>
      </c>
      <c r="BL52" s="9">
        <v>54</v>
      </c>
      <c r="BM52" s="9">
        <v>42</v>
      </c>
      <c r="BN52" s="9">
        <v>51</v>
      </c>
      <c r="BO52" s="9">
        <v>54</v>
      </c>
      <c r="BP52" s="9">
        <v>43</v>
      </c>
      <c r="BQ52" s="9">
        <v>51</v>
      </c>
      <c r="BR52" s="9">
        <v>54</v>
      </c>
      <c r="BS52" s="9">
        <v>57</v>
      </c>
      <c r="BT52" s="9">
        <v>34</v>
      </c>
      <c r="BU52" s="9">
        <v>47</v>
      </c>
      <c r="BV52" s="9">
        <v>2163527</v>
      </c>
      <c r="BW52" s="9">
        <v>2048141</v>
      </c>
      <c r="BX52" s="9">
        <v>2042927</v>
      </c>
      <c r="BY52" s="9">
        <v>43</v>
      </c>
      <c r="BZ52" s="9">
        <v>1977766</v>
      </c>
      <c r="CA52" s="9">
        <v>45</v>
      </c>
      <c r="CB52" s="9">
        <v>57</v>
      </c>
      <c r="CC52" s="9">
        <v>53</v>
      </c>
      <c r="CD52" s="9">
        <v>53</v>
      </c>
      <c r="CE52" s="9">
        <v>63</v>
      </c>
      <c r="CF52" s="9">
        <v>61</v>
      </c>
      <c r="CG52" s="9">
        <v>53</v>
      </c>
      <c r="CH52" s="9">
        <v>61</v>
      </c>
      <c r="CI52" s="9">
        <v>52</v>
      </c>
      <c r="CJ52" s="9">
        <v>50</v>
      </c>
      <c r="CK52" s="9">
        <v>58</v>
      </c>
      <c r="CL52" s="9">
        <v>51</v>
      </c>
      <c r="CM52" s="9">
        <v>50</v>
      </c>
      <c r="CN52" s="9">
        <v>58</v>
      </c>
      <c r="CO52" s="9">
        <v>52</v>
      </c>
      <c r="CP52" s="9">
        <v>48</v>
      </c>
      <c r="CQ52" s="9">
        <v>43</v>
      </c>
      <c r="CR52" s="9">
        <v>60</v>
      </c>
      <c r="CS52" s="9">
        <v>54</v>
      </c>
      <c r="CT52" s="9">
        <v>2150482</v>
      </c>
      <c r="CU52" s="9">
        <v>51</v>
      </c>
    </row>
    <row r="53" spans="1:99" x14ac:dyDescent="0.25">
      <c r="B53" s="8">
        <v>1.3888888888888888E-2</v>
      </c>
      <c r="C53" s="9">
        <v>26</v>
      </c>
      <c r="D53" s="9">
        <v>1816438</v>
      </c>
      <c r="E53" s="9">
        <v>1852229</v>
      </c>
      <c r="F53" s="9">
        <v>1907057</v>
      </c>
      <c r="G53" s="9">
        <v>1873748</v>
      </c>
      <c r="H53" s="9">
        <v>58</v>
      </c>
      <c r="I53" s="9">
        <v>51</v>
      </c>
      <c r="J53" s="9">
        <v>47</v>
      </c>
      <c r="K53" s="9">
        <v>53</v>
      </c>
      <c r="L53" s="9">
        <v>56</v>
      </c>
      <c r="M53" s="9">
        <v>49</v>
      </c>
      <c r="N53" s="9">
        <v>53</v>
      </c>
      <c r="O53" s="9">
        <v>55</v>
      </c>
      <c r="P53" s="9">
        <v>59</v>
      </c>
      <c r="Q53" s="9">
        <v>46</v>
      </c>
      <c r="R53" s="9">
        <v>49</v>
      </c>
      <c r="S53" s="9">
        <v>46</v>
      </c>
      <c r="T53" s="9">
        <v>45</v>
      </c>
      <c r="U53" s="9">
        <v>53</v>
      </c>
      <c r="V53" s="9">
        <v>55</v>
      </c>
      <c r="W53" s="9">
        <v>49</v>
      </c>
      <c r="X53" s="9">
        <v>41</v>
      </c>
      <c r="Y53" s="9">
        <v>45</v>
      </c>
      <c r="Z53" s="9">
        <v>2073118</v>
      </c>
      <c r="AA53" s="9">
        <v>2043343</v>
      </c>
      <c r="AB53" s="9">
        <v>2002218</v>
      </c>
      <c r="AC53" s="9">
        <v>52</v>
      </c>
      <c r="AD53" s="9">
        <v>1978194</v>
      </c>
      <c r="AE53" s="9">
        <v>37</v>
      </c>
      <c r="AF53" s="9">
        <v>46</v>
      </c>
      <c r="AG53" s="9">
        <v>42</v>
      </c>
      <c r="AH53" s="9">
        <v>59</v>
      </c>
      <c r="AI53" s="9">
        <v>50</v>
      </c>
      <c r="AJ53" s="9">
        <v>54</v>
      </c>
      <c r="AK53" s="9">
        <v>54</v>
      </c>
      <c r="AL53" s="9">
        <v>54</v>
      </c>
      <c r="AM53" s="9">
        <v>53</v>
      </c>
      <c r="AN53" s="9">
        <v>53</v>
      </c>
      <c r="AO53" s="9">
        <v>45</v>
      </c>
      <c r="AP53" s="9">
        <v>46</v>
      </c>
      <c r="AQ53" s="9">
        <v>55</v>
      </c>
      <c r="AR53" s="9">
        <v>56</v>
      </c>
      <c r="AS53" s="9">
        <v>54</v>
      </c>
      <c r="AT53" s="9">
        <v>58</v>
      </c>
      <c r="AU53" s="9">
        <v>54</v>
      </c>
      <c r="AV53" s="9">
        <v>50</v>
      </c>
      <c r="AW53" s="9">
        <v>49</v>
      </c>
      <c r="AX53" s="9">
        <v>2023724</v>
      </c>
      <c r="AY53" s="9">
        <v>47</v>
      </c>
      <c r="AZ53" s="9">
        <v>1904755</v>
      </c>
      <c r="BA53" s="9">
        <v>1913048</v>
      </c>
      <c r="BB53" s="9">
        <v>1898480</v>
      </c>
      <c r="BC53" s="9">
        <v>1897571</v>
      </c>
      <c r="BD53" s="9">
        <v>43</v>
      </c>
      <c r="BE53" s="9">
        <v>56</v>
      </c>
      <c r="BF53" s="9">
        <v>54</v>
      </c>
      <c r="BG53" s="9">
        <v>48</v>
      </c>
      <c r="BH53" s="9">
        <v>61</v>
      </c>
      <c r="BI53" s="9">
        <v>51</v>
      </c>
      <c r="BJ53" s="9">
        <v>43</v>
      </c>
      <c r="BK53" s="9">
        <v>53</v>
      </c>
      <c r="BL53" s="9">
        <v>48</v>
      </c>
      <c r="BM53" s="9">
        <v>61</v>
      </c>
      <c r="BN53" s="9">
        <v>50</v>
      </c>
      <c r="BO53" s="9">
        <v>48</v>
      </c>
      <c r="BP53" s="9">
        <v>43</v>
      </c>
      <c r="BQ53" s="9">
        <v>48</v>
      </c>
      <c r="BR53" s="9">
        <v>46</v>
      </c>
      <c r="BS53" s="9">
        <v>50</v>
      </c>
      <c r="BT53" s="9">
        <v>46</v>
      </c>
      <c r="BU53" s="9">
        <v>54</v>
      </c>
      <c r="BV53" s="9">
        <v>2182574</v>
      </c>
      <c r="BW53" s="9">
        <v>2052750</v>
      </c>
      <c r="BX53" s="9">
        <v>2009920</v>
      </c>
      <c r="BY53" s="9">
        <v>57</v>
      </c>
      <c r="BZ53" s="9">
        <v>1959191</v>
      </c>
      <c r="CA53" s="9">
        <v>39</v>
      </c>
      <c r="CB53" s="9">
        <v>46</v>
      </c>
      <c r="CC53" s="9">
        <v>55</v>
      </c>
      <c r="CD53" s="9">
        <v>46</v>
      </c>
      <c r="CE53" s="9">
        <v>55</v>
      </c>
      <c r="CF53" s="9">
        <v>53</v>
      </c>
      <c r="CG53" s="9">
        <v>53</v>
      </c>
      <c r="CH53" s="9">
        <v>55</v>
      </c>
      <c r="CI53" s="9">
        <v>52</v>
      </c>
      <c r="CJ53" s="9">
        <v>42</v>
      </c>
      <c r="CK53" s="9">
        <v>47</v>
      </c>
      <c r="CL53" s="9">
        <v>55</v>
      </c>
      <c r="CM53" s="9">
        <v>56</v>
      </c>
      <c r="CN53" s="9">
        <v>45</v>
      </c>
      <c r="CO53" s="9">
        <v>57</v>
      </c>
      <c r="CP53" s="9">
        <v>47</v>
      </c>
      <c r="CQ53" s="9">
        <v>53</v>
      </c>
      <c r="CR53" s="9">
        <v>52</v>
      </c>
      <c r="CS53" s="9">
        <v>52</v>
      </c>
      <c r="CT53" s="9">
        <v>2130745</v>
      </c>
      <c r="CU53" s="9">
        <v>51</v>
      </c>
    </row>
    <row r="54" spans="1:99" x14ac:dyDescent="0.25">
      <c r="B54" s="8">
        <v>1.7361111111111112E-2</v>
      </c>
      <c r="C54" s="9">
        <v>26</v>
      </c>
      <c r="D54" s="9">
        <v>1786956</v>
      </c>
      <c r="E54" s="9">
        <v>1832779</v>
      </c>
      <c r="F54" s="9">
        <v>1884168</v>
      </c>
      <c r="G54" s="9">
        <v>1864413</v>
      </c>
      <c r="H54" s="9">
        <v>47</v>
      </c>
      <c r="I54" s="9">
        <v>53</v>
      </c>
      <c r="J54" s="9">
        <v>46</v>
      </c>
      <c r="K54" s="9">
        <v>53</v>
      </c>
      <c r="L54" s="9">
        <v>58</v>
      </c>
      <c r="M54" s="9">
        <v>59</v>
      </c>
      <c r="N54" s="9">
        <v>55</v>
      </c>
      <c r="O54" s="9">
        <v>57</v>
      </c>
      <c r="P54" s="9">
        <v>44</v>
      </c>
      <c r="Q54" s="9">
        <v>48</v>
      </c>
      <c r="R54" s="9">
        <v>52</v>
      </c>
      <c r="S54" s="9">
        <v>55</v>
      </c>
      <c r="T54" s="9">
        <v>57</v>
      </c>
      <c r="U54" s="9">
        <v>53</v>
      </c>
      <c r="V54" s="9">
        <v>50</v>
      </c>
      <c r="W54" s="9">
        <v>57</v>
      </c>
      <c r="X54" s="9">
        <v>52</v>
      </c>
      <c r="Y54" s="9">
        <v>45</v>
      </c>
      <c r="Z54" s="9">
        <v>2064506</v>
      </c>
      <c r="AA54" s="9">
        <v>2047064</v>
      </c>
      <c r="AB54" s="9">
        <v>1967157</v>
      </c>
      <c r="AC54" s="9">
        <v>48</v>
      </c>
      <c r="AD54" s="9">
        <v>1982574</v>
      </c>
      <c r="AE54" s="9">
        <v>43</v>
      </c>
      <c r="AF54" s="9">
        <v>50</v>
      </c>
      <c r="AG54" s="9">
        <v>44</v>
      </c>
      <c r="AH54" s="9">
        <v>54</v>
      </c>
      <c r="AI54" s="9">
        <v>55</v>
      </c>
      <c r="AJ54" s="9">
        <v>54</v>
      </c>
      <c r="AK54" s="9">
        <v>52</v>
      </c>
      <c r="AL54" s="9">
        <v>44</v>
      </c>
      <c r="AM54" s="9">
        <v>54</v>
      </c>
      <c r="AN54" s="9">
        <v>57</v>
      </c>
      <c r="AO54" s="9">
        <v>46</v>
      </c>
      <c r="AP54" s="9">
        <v>46</v>
      </c>
      <c r="AQ54" s="9">
        <v>46</v>
      </c>
      <c r="AR54" s="9">
        <v>45</v>
      </c>
      <c r="AS54" s="9">
        <v>51</v>
      </c>
      <c r="AT54" s="9">
        <v>45</v>
      </c>
      <c r="AU54" s="9">
        <v>56</v>
      </c>
      <c r="AV54" s="9">
        <v>48</v>
      </c>
      <c r="AW54" s="9">
        <v>44</v>
      </c>
      <c r="AX54" s="9">
        <v>2035197</v>
      </c>
      <c r="AY54" s="9">
        <v>45</v>
      </c>
      <c r="AZ54" s="9">
        <v>1867928</v>
      </c>
      <c r="BA54" s="9">
        <v>1884362</v>
      </c>
      <c r="BB54" s="9">
        <v>1874855</v>
      </c>
      <c r="BC54" s="9">
        <v>1881231</v>
      </c>
      <c r="BD54" s="9">
        <v>55</v>
      </c>
      <c r="BE54" s="9">
        <v>47</v>
      </c>
      <c r="BF54" s="9">
        <v>56</v>
      </c>
      <c r="BG54" s="9">
        <v>53</v>
      </c>
      <c r="BH54" s="9">
        <v>58</v>
      </c>
      <c r="BI54" s="9">
        <v>49</v>
      </c>
      <c r="BJ54" s="9">
        <v>51</v>
      </c>
      <c r="BK54" s="9">
        <v>49</v>
      </c>
      <c r="BL54" s="9">
        <v>51</v>
      </c>
      <c r="BM54" s="9">
        <v>51</v>
      </c>
      <c r="BN54" s="9">
        <v>45</v>
      </c>
      <c r="BO54" s="9">
        <v>53</v>
      </c>
      <c r="BP54" s="9">
        <v>46</v>
      </c>
      <c r="BQ54" s="9">
        <v>59</v>
      </c>
      <c r="BR54" s="9">
        <v>61</v>
      </c>
      <c r="BS54" s="9">
        <v>52</v>
      </c>
      <c r="BT54" s="9">
        <v>38</v>
      </c>
      <c r="BU54" s="9">
        <v>45</v>
      </c>
      <c r="BV54" s="9">
        <v>2150537</v>
      </c>
      <c r="BW54" s="9">
        <v>2059935</v>
      </c>
      <c r="BX54" s="9">
        <v>1981540</v>
      </c>
      <c r="BY54" s="9">
        <v>46</v>
      </c>
      <c r="BZ54" s="9">
        <v>1937244</v>
      </c>
      <c r="CA54" s="9">
        <v>47</v>
      </c>
      <c r="CB54" s="9">
        <v>51</v>
      </c>
      <c r="CC54" s="9">
        <v>51</v>
      </c>
      <c r="CD54" s="9">
        <v>53</v>
      </c>
      <c r="CE54" s="9">
        <v>53</v>
      </c>
      <c r="CF54" s="9">
        <v>49</v>
      </c>
      <c r="CG54" s="9">
        <v>51</v>
      </c>
      <c r="CH54" s="9">
        <v>49</v>
      </c>
      <c r="CI54" s="9">
        <v>44</v>
      </c>
      <c r="CJ54" s="9">
        <v>43</v>
      </c>
      <c r="CK54" s="9">
        <v>45</v>
      </c>
      <c r="CL54" s="9">
        <v>53</v>
      </c>
      <c r="CM54" s="9">
        <v>59</v>
      </c>
      <c r="CN54" s="9">
        <v>51</v>
      </c>
      <c r="CO54" s="9">
        <v>47</v>
      </c>
      <c r="CP54" s="9">
        <v>49</v>
      </c>
      <c r="CQ54" s="9">
        <v>44</v>
      </c>
      <c r="CR54" s="9">
        <v>53</v>
      </c>
      <c r="CS54" s="9">
        <v>55</v>
      </c>
      <c r="CT54" s="9">
        <v>2125075</v>
      </c>
      <c r="CU54" s="9">
        <v>52</v>
      </c>
    </row>
    <row r="55" spans="1:99" x14ac:dyDescent="0.25">
      <c r="B55" s="8">
        <v>2.0833333333333332E-2</v>
      </c>
      <c r="C55" s="9">
        <v>26</v>
      </c>
      <c r="D55" s="9">
        <v>1754027</v>
      </c>
      <c r="E55" s="9">
        <v>1804384</v>
      </c>
      <c r="F55" s="9">
        <v>1871970</v>
      </c>
      <c r="G55" s="9">
        <v>1849570</v>
      </c>
      <c r="H55" s="9">
        <v>54</v>
      </c>
      <c r="I55" s="9">
        <v>47</v>
      </c>
      <c r="J55" s="9">
        <v>55</v>
      </c>
      <c r="K55" s="9">
        <v>53</v>
      </c>
      <c r="L55" s="9">
        <v>48</v>
      </c>
      <c r="M55" s="9">
        <v>52</v>
      </c>
      <c r="N55" s="9">
        <v>61</v>
      </c>
      <c r="O55" s="9">
        <v>59</v>
      </c>
      <c r="P55" s="9">
        <v>49</v>
      </c>
      <c r="Q55" s="9">
        <v>61</v>
      </c>
      <c r="R55" s="9">
        <v>46</v>
      </c>
      <c r="S55" s="9">
        <v>57</v>
      </c>
      <c r="T55" s="9">
        <v>55</v>
      </c>
      <c r="U55" s="9">
        <v>50</v>
      </c>
      <c r="V55" s="9">
        <v>58</v>
      </c>
      <c r="W55" s="9">
        <v>52</v>
      </c>
      <c r="X55" s="9">
        <v>48</v>
      </c>
      <c r="Y55" s="9">
        <v>51</v>
      </c>
      <c r="Z55" s="9">
        <v>2048987</v>
      </c>
      <c r="AA55" s="9">
        <v>2080354</v>
      </c>
      <c r="AB55" s="9">
        <v>1928414</v>
      </c>
      <c r="AC55" s="9">
        <v>48</v>
      </c>
      <c r="AD55" s="9">
        <v>1964771</v>
      </c>
      <c r="AE55" s="9">
        <v>54</v>
      </c>
      <c r="AF55" s="9">
        <v>46</v>
      </c>
      <c r="AG55" s="9">
        <v>53</v>
      </c>
      <c r="AH55" s="9">
        <v>47</v>
      </c>
      <c r="AI55" s="9">
        <v>61</v>
      </c>
      <c r="AJ55" s="9">
        <v>53</v>
      </c>
      <c r="AK55" s="9">
        <v>47</v>
      </c>
      <c r="AL55" s="9">
        <v>51</v>
      </c>
      <c r="AM55" s="9">
        <v>53</v>
      </c>
      <c r="AN55" s="9">
        <v>56</v>
      </c>
      <c r="AO55" s="9">
        <v>51</v>
      </c>
      <c r="AP55" s="9">
        <v>55</v>
      </c>
      <c r="AQ55" s="9">
        <v>50</v>
      </c>
      <c r="AR55" s="9">
        <v>55</v>
      </c>
      <c r="AS55" s="9">
        <v>56</v>
      </c>
      <c r="AT55" s="9">
        <v>49</v>
      </c>
      <c r="AU55" s="9">
        <v>41</v>
      </c>
      <c r="AV55" s="9">
        <v>49</v>
      </c>
      <c r="AW55" s="9">
        <v>46</v>
      </c>
      <c r="AX55" s="9">
        <v>2025533</v>
      </c>
      <c r="AY55" s="9">
        <v>50</v>
      </c>
      <c r="AZ55" s="9">
        <v>1844540</v>
      </c>
      <c r="BA55" s="9">
        <v>1852076</v>
      </c>
      <c r="BB55" s="9">
        <v>1864086</v>
      </c>
      <c r="BC55" s="9">
        <v>1868093</v>
      </c>
      <c r="BD55" s="9">
        <v>41</v>
      </c>
      <c r="BE55" s="9">
        <v>48</v>
      </c>
      <c r="BF55" s="9">
        <v>55</v>
      </c>
      <c r="BG55" s="9">
        <v>51</v>
      </c>
      <c r="BH55" s="9">
        <v>59</v>
      </c>
      <c r="BI55" s="9">
        <v>50</v>
      </c>
      <c r="BJ55" s="9">
        <v>55</v>
      </c>
      <c r="BK55" s="9">
        <v>53</v>
      </c>
      <c r="BL55" s="9">
        <v>43</v>
      </c>
      <c r="BM55" s="9">
        <v>52</v>
      </c>
      <c r="BN55" s="9">
        <v>48</v>
      </c>
      <c r="BO55" s="9">
        <v>51</v>
      </c>
      <c r="BP55" s="9">
        <v>42</v>
      </c>
      <c r="BQ55" s="9">
        <v>58</v>
      </c>
      <c r="BR55" s="9">
        <v>43</v>
      </c>
      <c r="BS55" s="9">
        <v>44</v>
      </c>
      <c r="BT55" s="9">
        <v>50</v>
      </c>
      <c r="BU55" s="9">
        <v>51</v>
      </c>
      <c r="BV55" s="9">
        <v>2145997</v>
      </c>
      <c r="BW55" s="9">
        <v>2062866</v>
      </c>
      <c r="BX55" s="9">
        <v>1957011</v>
      </c>
      <c r="BY55" s="9">
        <v>40</v>
      </c>
      <c r="BZ55" s="9">
        <v>1928675</v>
      </c>
      <c r="CA55" s="9">
        <v>49</v>
      </c>
      <c r="CB55" s="9">
        <v>51</v>
      </c>
      <c r="CC55" s="9">
        <v>49</v>
      </c>
      <c r="CD55" s="9">
        <v>53</v>
      </c>
      <c r="CE55" s="9">
        <v>59</v>
      </c>
      <c r="CF55" s="9">
        <v>43</v>
      </c>
      <c r="CG55" s="9">
        <v>43</v>
      </c>
      <c r="CH55" s="9">
        <v>47</v>
      </c>
      <c r="CI55" s="9">
        <v>48</v>
      </c>
      <c r="CJ55" s="9">
        <v>47</v>
      </c>
      <c r="CK55" s="9">
        <v>50</v>
      </c>
      <c r="CL55" s="9">
        <v>52</v>
      </c>
      <c r="CM55" s="9">
        <v>47</v>
      </c>
      <c r="CN55" s="9">
        <v>42</v>
      </c>
      <c r="CO55" s="9">
        <v>36</v>
      </c>
      <c r="CP55" s="9">
        <v>52</v>
      </c>
      <c r="CQ55" s="9">
        <v>44</v>
      </c>
      <c r="CR55" s="9">
        <v>46</v>
      </c>
      <c r="CS55" s="9">
        <v>44</v>
      </c>
      <c r="CT55" s="9">
        <v>2125903</v>
      </c>
      <c r="CU55" s="9">
        <v>52</v>
      </c>
    </row>
    <row r="56" spans="1:99" x14ac:dyDescent="0.25">
      <c r="B56" s="8">
        <v>2.4305555555555556E-2</v>
      </c>
      <c r="C56" s="9">
        <v>26.1</v>
      </c>
      <c r="D56" s="9">
        <v>1731166</v>
      </c>
      <c r="E56" s="9">
        <v>1769605</v>
      </c>
      <c r="F56" s="9">
        <v>1855683</v>
      </c>
      <c r="G56" s="9">
        <v>1841711</v>
      </c>
      <c r="H56" s="9">
        <v>52</v>
      </c>
      <c r="I56" s="9">
        <v>54</v>
      </c>
      <c r="J56" s="9">
        <v>53</v>
      </c>
      <c r="K56" s="9">
        <v>54</v>
      </c>
      <c r="L56" s="9">
        <v>45</v>
      </c>
      <c r="M56" s="9">
        <v>58</v>
      </c>
      <c r="N56" s="9">
        <v>53</v>
      </c>
      <c r="O56" s="9">
        <v>46</v>
      </c>
      <c r="P56" s="9">
        <v>46</v>
      </c>
      <c r="Q56" s="9">
        <v>55</v>
      </c>
      <c r="R56" s="9">
        <v>47</v>
      </c>
      <c r="S56" s="9">
        <v>44</v>
      </c>
      <c r="T56" s="9">
        <v>46</v>
      </c>
      <c r="U56" s="9">
        <v>50</v>
      </c>
      <c r="V56" s="9">
        <v>49</v>
      </c>
      <c r="W56" s="9">
        <v>49</v>
      </c>
      <c r="X56" s="9">
        <v>57</v>
      </c>
      <c r="Y56" s="9">
        <v>55</v>
      </c>
      <c r="Z56" s="9">
        <v>2044692</v>
      </c>
      <c r="AA56" s="9">
        <v>2078997</v>
      </c>
      <c r="AB56" s="9">
        <v>1909779</v>
      </c>
      <c r="AC56" s="9">
        <v>40</v>
      </c>
      <c r="AD56" s="9">
        <v>1958036</v>
      </c>
      <c r="AE56" s="9">
        <v>51</v>
      </c>
      <c r="AF56" s="9">
        <v>37</v>
      </c>
      <c r="AG56" s="9">
        <v>50</v>
      </c>
      <c r="AH56" s="9">
        <v>49</v>
      </c>
      <c r="AI56" s="9">
        <v>51</v>
      </c>
      <c r="AJ56" s="9">
        <v>52</v>
      </c>
      <c r="AK56" s="9">
        <v>55</v>
      </c>
      <c r="AL56" s="9">
        <v>45</v>
      </c>
      <c r="AM56" s="9">
        <v>52</v>
      </c>
      <c r="AN56" s="9">
        <v>53</v>
      </c>
      <c r="AO56" s="9">
        <v>46</v>
      </c>
      <c r="AP56" s="9">
        <v>55</v>
      </c>
      <c r="AQ56" s="9">
        <v>57</v>
      </c>
      <c r="AR56" s="9">
        <v>51</v>
      </c>
      <c r="AS56" s="9">
        <v>52</v>
      </c>
      <c r="AT56" s="9">
        <v>50</v>
      </c>
      <c r="AU56" s="9">
        <v>43</v>
      </c>
      <c r="AV56" s="9">
        <v>46</v>
      </c>
      <c r="AW56" s="9">
        <v>48</v>
      </c>
      <c r="AX56" s="9">
        <v>2018875</v>
      </c>
      <c r="AY56" s="9">
        <v>47</v>
      </c>
      <c r="AZ56" s="9">
        <v>1815106</v>
      </c>
      <c r="BA56" s="9">
        <v>1820901</v>
      </c>
      <c r="BB56" s="9">
        <v>1846009</v>
      </c>
      <c r="BC56" s="9">
        <v>1858523</v>
      </c>
      <c r="BD56" s="9">
        <v>50</v>
      </c>
      <c r="BE56" s="9">
        <v>46</v>
      </c>
      <c r="BF56" s="9">
        <v>46</v>
      </c>
      <c r="BG56" s="9">
        <v>64</v>
      </c>
      <c r="BH56" s="9">
        <v>54</v>
      </c>
      <c r="BI56" s="9">
        <v>50</v>
      </c>
      <c r="BJ56" s="9">
        <v>46</v>
      </c>
      <c r="BK56" s="9">
        <v>54</v>
      </c>
      <c r="BL56" s="9">
        <v>38</v>
      </c>
      <c r="BM56" s="9">
        <v>48</v>
      </c>
      <c r="BN56" s="9">
        <v>40</v>
      </c>
      <c r="BO56" s="9">
        <v>45</v>
      </c>
      <c r="BP56" s="9">
        <v>53</v>
      </c>
      <c r="BQ56" s="9">
        <v>57</v>
      </c>
      <c r="BR56" s="9">
        <v>48</v>
      </c>
      <c r="BS56" s="9">
        <v>47</v>
      </c>
      <c r="BT56" s="9">
        <v>49</v>
      </c>
      <c r="BU56" s="9">
        <v>44</v>
      </c>
      <c r="BV56" s="9">
        <v>2149707</v>
      </c>
      <c r="BW56" s="9">
        <v>2087588</v>
      </c>
      <c r="BX56" s="9">
        <v>1930727</v>
      </c>
      <c r="BY56" s="9">
        <v>59</v>
      </c>
      <c r="BZ56" s="9">
        <v>1919383</v>
      </c>
      <c r="CA56" s="9">
        <v>46</v>
      </c>
      <c r="CB56" s="9">
        <v>53</v>
      </c>
      <c r="CC56" s="9">
        <v>52</v>
      </c>
      <c r="CD56" s="9">
        <v>52</v>
      </c>
      <c r="CE56" s="9">
        <v>54</v>
      </c>
      <c r="CF56" s="9">
        <v>48</v>
      </c>
      <c r="CG56" s="9">
        <v>59</v>
      </c>
      <c r="CH56" s="9">
        <v>59</v>
      </c>
      <c r="CI56" s="9">
        <v>48</v>
      </c>
      <c r="CJ56" s="9">
        <v>54</v>
      </c>
      <c r="CK56" s="9">
        <v>40</v>
      </c>
      <c r="CL56" s="9">
        <v>44</v>
      </c>
      <c r="CM56" s="9">
        <v>41</v>
      </c>
      <c r="CN56" s="9">
        <v>57</v>
      </c>
      <c r="CO56" s="9">
        <v>50</v>
      </c>
      <c r="CP56" s="9">
        <v>53</v>
      </c>
      <c r="CQ56" s="9">
        <v>56</v>
      </c>
      <c r="CR56" s="9">
        <v>48</v>
      </c>
      <c r="CS56" s="9">
        <v>47</v>
      </c>
      <c r="CT56" s="9">
        <v>2123157</v>
      </c>
      <c r="CU56" s="9">
        <v>45</v>
      </c>
    </row>
    <row r="57" spans="1:99" x14ac:dyDescent="0.25">
      <c r="B57" s="8">
        <v>2.7777777777777776E-2</v>
      </c>
      <c r="C57" s="9">
        <v>26.1</v>
      </c>
      <c r="D57" s="9">
        <v>1701678</v>
      </c>
      <c r="E57" s="9">
        <v>1750115</v>
      </c>
      <c r="F57" s="9">
        <v>1843461</v>
      </c>
      <c r="G57" s="9">
        <v>1826352</v>
      </c>
      <c r="H57" s="9">
        <v>51</v>
      </c>
      <c r="I57" s="9">
        <v>53</v>
      </c>
      <c r="J57" s="9">
        <v>55</v>
      </c>
      <c r="K57" s="9">
        <v>52</v>
      </c>
      <c r="L57" s="9">
        <v>35</v>
      </c>
      <c r="M57" s="9">
        <v>62</v>
      </c>
      <c r="N57" s="9">
        <v>50</v>
      </c>
      <c r="O57" s="9">
        <v>51</v>
      </c>
      <c r="P57" s="9">
        <v>46</v>
      </c>
      <c r="Q57" s="9">
        <v>52</v>
      </c>
      <c r="R57" s="9">
        <v>41</v>
      </c>
      <c r="S57" s="9">
        <v>54</v>
      </c>
      <c r="T57" s="9">
        <v>62</v>
      </c>
      <c r="U57" s="9">
        <v>45</v>
      </c>
      <c r="V57" s="9">
        <v>53</v>
      </c>
      <c r="W57" s="9">
        <v>54</v>
      </c>
      <c r="X57" s="9">
        <v>59</v>
      </c>
      <c r="Y57" s="9">
        <v>46</v>
      </c>
      <c r="Z57" s="9">
        <v>2059513</v>
      </c>
      <c r="AA57" s="9">
        <v>2042958</v>
      </c>
      <c r="AB57" s="9">
        <v>1895612</v>
      </c>
      <c r="AC57" s="9">
        <v>56</v>
      </c>
      <c r="AD57" s="9">
        <v>1934240</v>
      </c>
      <c r="AE57" s="9">
        <v>45</v>
      </c>
      <c r="AF57" s="9">
        <v>43</v>
      </c>
      <c r="AG57" s="9">
        <v>48</v>
      </c>
      <c r="AH57" s="9">
        <v>42</v>
      </c>
      <c r="AI57" s="9">
        <v>55</v>
      </c>
      <c r="AJ57" s="9">
        <v>47</v>
      </c>
      <c r="AK57" s="9">
        <v>51</v>
      </c>
      <c r="AL57" s="9">
        <v>50</v>
      </c>
      <c r="AM57" s="9">
        <v>51</v>
      </c>
      <c r="AN57" s="9">
        <v>57</v>
      </c>
      <c r="AO57" s="9">
        <v>44</v>
      </c>
      <c r="AP57" s="9">
        <v>52</v>
      </c>
      <c r="AQ57" s="9">
        <v>52</v>
      </c>
      <c r="AR57" s="9">
        <v>53</v>
      </c>
      <c r="AS57" s="9">
        <v>56</v>
      </c>
      <c r="AT57" s="9">
        <v>43</v>
      </c>
      <c r="AU57" s="9">
        <v>46</v>
      </c>
      <c r="AV57" s="9">
        <v>49</v>
      </c>
      <c r="AW57" s="9">
        <v>46</v>
      </c>
      <c r="AX57" s="9">
        <v>2021027</v>
      </c>
      <c r="AY57" s="9">
        <v>48</v>
      </c>
      <c r="AZ57" s="9">
        <v>1782832</v>
      </c>
      <c r="BA57" s="9">
        <v>1800215</v>
      </c>
      <c r="BB57" s="9">
        <v>1838173</v>
      </c>
      <c r="BC57" s="9">
        <v>1848957</v>
      </c>
      <c r="BD57" s="9">
        <v>55</v>
      </c>
      <c r="BE57" s="9">
        <v>45</v>
      </c>
      <c r="BF57" s="9">
        <v>41</v>
      </c>
      <c r="BG57" s="9">
        <v>60</v>
      </c>
      <c r="BH57" s="9">
        <v>58</v>
      </c>
      <c r="BI57" s="9">
        <v>45</v>
      </c>
      <c r="BJ57" s="9">
        <v>46</v>
      </c>
      <c r="BK57" s="9">
        <v>49</v>
      </c>
      <c r="BL57" s="9">
        <v>50</v>
      </c>
      <c r="BM57" s="9">
        <v>48</v>
      </c>
      <c r="BN57" s="9">
        <v>41</v>
      </c>
      <c r="BO57" s="9">
        <v>49</v>
      </c>
      <c r="BP57" s="9">
        <v>47</v>
      </c>
      <c r="BQ57" s="9">
        <v>53</v>
      </c>
      <c r="BR57" s="9">
        <v>58</v>
      </c>
      <c r="BS57" s="9">
        <v>44</v>
      </c>
      <c r="BT57" s="9">
        <v>46</v>
      </c>
      <c r="BU57" s="9">
        <v>59</v>
      </c>
      <c r="BV57" s="9">
        <v>2138323</v>
      </c>
      <c r="BW57" s="9">
        <v>2046544</v>
      </c>
      <c r="BX57" s="9">
        <v>1892403</v>
      </c>
      <c r="BY57" s="9">
        <v>46</v>
      </c>
      <c r="BZ57" s="9">
        <v>1908564</v>
      </c>
      <c r="CA57" s="9">
        <v>56</v>
      </c>
      <c r="CB57" s="9">
        <v>57</v>
      </c>
      <c r="CC57" s="9">
        <v>50</v>
      </c>
      <c r="CD57" s="9">
        <v>53</v>
      </c>
      <c r="CE57" s="9">
        <v>54</v>
      </c>
      <c r="CF57" s="9">
        <v>53</v>
      </c>
      <c r="CG57" s="9">
        <v>45</v>
      </c>
      <c r="CH57" s="9">
        <v>50</v>
      </c>
      <c r="CI57" s="9">
        <v>45</v>
      </c>
      <c r="CJ57" s="9">
        <v>57</v>
      </c>
      <c r="CK57" s="9">
        <v>39</v>
      </c>
      <c r="CL57" s="9">
        <v>46</v>
      </c>
      <c r="CM57" s="9">
        <v>57</v>
      </c>
      <c r="CN57" s="9">
        <v>54</v>
      </c>
      <c r="CO57" s="9">
        <v>47</v>
      </c>
      <c r="CP57" s="9">
        <v>42</v>
      </c>
      <c r="CQ57" s="9">
        <v>56</v>
      </c>
      <c r="CR57" s="9">
        <v>49</v>
      </c>
      <c r="CS57" s="9">
        <v>38</v>
      </c>
      <c r="CT57" s="9">
        <v>2114942</v>
      </c>
      <c r="CU57" s="9">
        <v>48</v>
      </c>
    </row>
    <row r="58" spans="1:99" x14ac:dyDescent="0.25">
      <c r="B58" s="8">
        <v>3.125E-2</v>
      </c>
      <c r="C58" s="9">
        <v>26.1</v>
      </c>
      <c r="D58" s="9">
        <v>1677309</v>
      </c>
      <c r="E58" s="9">
        <v>1719479</v>
      </c>
      <c r="F58" s="9">
        <v>1822685</v>
      </c>
      <c r="G58" s="9">
        <v>1806459</v>
      </c>
      <c r="H58" s="9">
        <v>55</v>
      </c>
      <c r="I58" s="9">
        <v>48</v>
      </c>
      <c r="J58" s="9">
        <v>55</v>
      </c>
      <c r="K58" s="9">
        <v>55</v>
      </c>
      <c r="L58" s="9">
        <v>61</v>
      </c>
      <c r="M58" s="9">
        <v>61</v>
      </c>
      <c r="N58" s="9">
        <v>51</v>
      </c>
      <c r="O58" s="9">
        <v>55</v>
      </c>
      <c r="P58" s="9">
        <v>57</v>
      </c>
      <c r="Q58" s="9">
        <v>51</v>
      </c>
      <c r="R58" s="9">
        <v>59</v>
      </c>
      <c r="S58" s="9">
        <v>48</v>
      </c>
      <c r="T58" s="9">
        <v>54</v>
      </c>
      <c r="U58" s="9">
        <v>51</v>
      </c>
      <c r="V58" s="9">
        <v>52</v>
      </c>
      <c r="W58" s="9">
        <v>47</v>
      </c>
      <c r="X58" s="9">
        <v>51</v>
      </c>
      <c r="Y58" s="9">
        <v>49</v>
      </c>
      <c r="Z58" s="9">
        <v>2056646</v>
      </c>
      <c r="AA58" s="9">
        <v>2027386</v>
      </c>
      <c r="AB58" s="9">
        <v>1888508</v>
      </c>
      <c r="AC58" s="9">
        <v>45</v>
      </c>
      <c r="AD58" s="9">
        <v>1932181</v>
      </c>
      <c r="AE58" s="9">
        <v>45</v>
      </c>
      <c r="AF58" s="9">
        <v>50</v>
      </c>
      <c r="AG58" s="9">
        <v>43</v>
      </c>
      <c r="AH58" s="9">
        <v>51</v>
      </c>
      <c r="AI58" s="9">
        <v>49</v>
      </c>
      <c r="AJ58" s="9">
        <v>56</v>
      </c>
      <c r="AK58" s="9">
        <v>55</v>
      </c>
      <c r="AL58" s="9">
        <v>50</v>
      </c>
      <c r="AM58" s="9">
        <v>43</v>
      </c>
      <c r="AN58" s="9">
        <v>54</v>
      </c>
      <c r="AO58" s="9">
        <v>47</v>
      </c>
      <c r="AP58" s="9">
        <v>55</v>
      </c>
      <c r="AQ58" s="9">
        <v>52</v>
      </c>
      <c r="AR58" s="9">
        <v>50</v>
      </c>
      <c r="AS58" s="9">
        <v>50</v>
      </c>
      <c r="AT58" s="9">
        <v>44</v>
      </c>
      <c r="AU58" s="9">
        <v>49</v>
      </c>
      <c r="AV58" s="9">
        <v>44</v>
      </c>
      <c r="AW58" s="9">
        <v>43</v>
      </c>
      <c r="AX58" s="9">
        <v>2093645</v>
      </c>
      <c r="AY58" s="9">
        <v>50</v>
      </c>
      <c r="AZ58" s="9">
        <v>1761187</v>
      </c>
      <c r="BA58" s="9">
        <v>1761225</v>
      </c>
      <c r="BB58" s="9">
        <v>1819981</v>
      </c>
      <c r="BC58" s="9">
        <v>1824013</v>
      </c>
      <c r="BD58" s="9">
        <v>51</v>
      </c>
      <c r="BE58" s="9">
        <v>52</v>
      </c>
      <c r="BF58" s="9">
        <v>55</v>
      </c>
      <c r="BG58" s="9">
        <v>64</v>
      </c>
      <c r="BH58" s="9">
        <v>52</v>
      </c>
      <c r="BI58" s="9">
        <v>50</v>
      </c>
      <c r="BJ58" s="9">
        <v>43</v>
      </c>
      <c r="BK58" s="9">
        <v>47</v>
      </c>
      <c r="BL58" s="9">
        <v>49</v>
      </c>
      <c r="BM58" s="9">
        <v>50</v>
      </c>
      <c r="BN58" s="9">
        <v>47</v>
      </c>
      <c r="BO58" s="9">
        <v>55</v>
      </c>
      <c r="BP58" s="9">
        <v>52</v>
      </c>
      <c r="BQ58" s="9">
        <v>54</v>
      </c>
      <c r="BR58" s="9">
        <v>53</v>
      </c>
      <c r="BS58" s="9">
        <v>41</v>
      </c>
      <c r="BT58" s="9">
        <v>47</v>
      </c>
      <c r="BU58" s="9">
        <v>56</v>
      </c>
      <c r="BV58" s="9">
        <v>2122341</v>
      </c>
      <c r="BW58" s="9">
        <v>2039883</v>
      </c>
      <c r="BX58" s="9">
        <v>1889597</v>
      </c>
      <c r="BY58" s="9">
        <v>43</v>
      </c>
      <c r="BZ58" s="9">
        <v>1880507</v>
      </c>
      <c r="CA58" s="9">
        <v>38</v>
      </c>
      <c r="CB58" s="9">
        <v>42</v>
      </c>
      <c r="CC58" s="9">
        <v>43</v>
      </c>
      <c r="CD58" s="9">
        <v>51</v>
      </c>
      <c r="CE58" s="9">
        <v>59</v>
      </c>
      <c r="CF58" s="9">
        <v>55</v>
      </c>
      <c r="CG58" s="9">
        <v>47</v>
      </c>
      <c r="CH58" s="9">
        <v>56</v>
      </c>
      <c r="CI58" s="9">
        <v>54</v>
      </c>
      <c r="CJ58" s="9">
        <v>55</v>
      </c>
      <c r="CK58" s="9">
        <v>46</v>
      </c>
      <c r="CL58" s="9">
        <v>48</v>
      </c>
      <c r="CM58" s="9">
        <v>49</v>
      </c>
      <c r="CN58" s="9">
        <v>49</v>
      </c>
      <c r="CO58" s="9">
        <v>49</v>
      </c>
      <c r="CP58" s="9">
        <v>45</v>
      </c>
      <c r="CQ58" s="9">
        <v>52</v>
      </c>
      <c r="CR58" s="9">
        <v>53</v>
      </c>
      <c r="CS58" s="9">
        <v>45</v>
      </c>
      <c r="CT58" s="9">
        <v>2092642</v>
      </c>
      <c r="CU58" s="9">
        <v>52</v>
      </c>
    </row>
    <row r="59" spans="1:99" x14ac:dyDescent="0.25">
      <c r="B59" s="8">
        <v>3.4722222222222224E-2</v>
      </c>
      <c r="C59" s="9">
        <v>26.2</v>
      </c>
      <c r="D59" s="9">
        <v>1634994</v>
      </c>
      <c r="E59" s="9">
        <v>1685074</v>
      </c>
      <c r="F59" s="9">
        <v>1814912</v>
      </c>
      <c r="G59" s="9">
        <v>1802615</v>
      </c>
      <c r="H59" s="9">
        <v>51</v>
      </c>
      <c r="I59" s="9">
        <v>47</v>
      </c>
      <c r="J59" s="9">
        <v>53</v>
      </c>
      <c r="K59" s="9">
        <v>57</v>
      </c>
      <c r="L59" s="9">
        <v>48</v>
      </c>
      <c r="M59" s="9">
        <v>54</v>
      </c>
      <c r="N59" s="9">
        <v>51</v>
      </c>
      <c r="O59" s="9">
        <v>55</v>
      </c>
      <c r="P59" s="9">
        <v>52</v>
      </c>
      <c r="Q59" s="9">
        <v>57</v>
      </c>
      <c r="R59" s="9">
        <v>49</v>
      </c>
      <c r="S59" s="9">
        <v>45</v>
      </c>
      <c r="T59" s="9">
        <v>54</v>
      </c>
      <c r="U59" s="9">
        <v>52</v>
      </c>
      <c r="V59" s="9">
        <v>52</v>
      </c>
      <c r="W59" s="9">
        <v>58</v>
      </c>
      <c r="X59" s="9">
        <v>48</v>
      </c>
      <c r="Y59" s="9">
        <v>56</v>
      </c>
      <c r="Z59" s="9">
        <v>2048154</v>
      </c>
      <c r="AA59" s="9">
        <v>2015898</v>
      </c>
      <c r="AB59" s="9">
        <v>1870085</v>
      </c>
      <c r="AC59" s="9">
        <v>48</v>
      </c>
      <c r="AD59" s="9">
        <v>1914313</v>
      </c>
      <c r="AE59" s="9">
        <v>54</v>
      </c>
      <c r="AF59" s="9">
        <v>33</v>
      </c>
      <c r="AG59" s="9">
        <v>42</v>
      </c>
      <c r="AH59" s="9">
        <v>45</v>
      </c>
      <c r="AI59" s="9">
        <v>42</v>
      </c>
      <c r="AJ59" s="9">
        <v>47</v>
      </c>
      <c r="AK59" s="9">
        <v>52</v>
      </c>
      <c r="AL59" s="9">
        <v>51</v>
      </c>
      <c r="AM59" s="9">
        <v>48</v>
      </c>
      <c r="AN59" s="9">
        <v>45</v>
      </c>
      <c r="AO59" s="9">
        <v>49</v>
      </c>
      <c r="AP59" s="9">
        <v>47</v>
      </c>
      <c r="AQ59" s="9">
        <v>53</v>
      </c>
      <c r="AR59" s="9">
        <v>48</v>
      </c>
      <c r="AS59" s="9">
        <v>36</v>
      </c>
      <c r="AT59" s="9">
        <v>49</v>
      </c>
      <c r="AU59" s="9">
        <v>49</v>
      </c>
      <c r="AV59" s="9">
        <v>47</v>
      </c>
      <c r="AW59" s="9">
        <v>46</v>
      </c>
      <c r="AX59" s="9">
        <v>2011180</v>
      </c>
      <c r="AY59" s="9">
        <v>41</v>
      </c>
      <c r="AZ59" s="9">
        <v>1733306</v>
      </c>
      <c r="BA59" s="9">
        <v>1733411</v>
      </c>
      <c r="BB59" s="9">
        <v>1798947</v>
      </c>
      <c r="BC59" s="9">
        <v>1802620</v>
      </c>
      <c r="BD59" s="9">
        <v>51</v>
      </c>
      <c r="BE59" s="9">
        <v>47</v>
      </c>
      <c r="BF59" s="9">
        <v>40</v>
      </c>
      <c r="BG59" s="9">
        <v>56</v>
      </c>
      <c r="BH59" s="9">
        <v>45</v>
      </c>
      <c r="BI59" s="9">
        <v>46</v>
      </c>
      <c r="BJ59" s="9">
        <v>43</v>
      </c>
      <c r="BK59" s="9">
        <v>52</v>
      </c>
      <c r="BL59" s="9">
        <v>45</v>
      </c>
      <c r="BM59" s="9">
        <v>44</v>
      </c>
      <c r="BN59" s="9">
        <v>50</v>
      </c>
      <c r="BO59" s="9">
        <v>60</v>
      </c>
      <c r="BP59" s="9">
        <v>51</v>
      </c>
      <c r="BQ59" s="9">
        <v>47</v>
      </c>
      <c r="BR59" s="9">
        <v>51</v>
      </c>
      <c r="BS59" s="9">
        <v>48</v>
      </c>
      <c r="BT59" s="9">
        <v>53</v>
      </c>
      <c r="BU59" s="9">
        <v>44</v>
      </c>
      <c r="BV59" s="9">
        <v>2100258</v>
      </c>
      <c r="BW59" s="9">
        <v>2023620</v>
      </c>
      <c r="BX59" s="9">
        <v>1900173</v>
      </c>
      <c r="BY59" s="9">
        <v>45</v>
      </c>
      <c r="BZ59" s="9">
        <v>1863734</v>
      </c>
      <c r="CA59" s="9">
        <v>57</v>
      </c>
      <c r="CB59" s="9">
        <v>47</v>
      </c>
      <c r="CC59" s="9">
        <v>47</v>
      </c>
      <c r="CD59" s="9">
        <v>52</v>
      </c>
      <c r="CE59" s="9">
        <v>48</v>
      </c>
      <c r="CF59" s="9">
        <v>43</v>
      </c>
      <c r="CG59" s="9">
        <v>43</v>
      </c>
      <c r="CH59" s="9">
        <v>58</v>
      </c>
      <c r="CI59" s="9">
        <v>53</v>
      </c>
      <c r="CJ59" s="9">
        <v>48</v>
      </c>
      <c r="CK59" s="9">
        <v>56</v>
      </c>
      <c r="CL59" s="9">
        <v>41</v>
      </c>
      <c r="CM59" s="9">
        <v>44</v>
      </c>
      <c r="CN59" s="9">
        <v>52</v>
      </c>
      <c r="CO59" s="9">
        <v>56</v>
      </c>
      <c r="CP59" s="9">
        <v>47</v>
      </c>
      <c r="CQ59" s="9">
        <v>52</v>
      </c>
      <c r="CR59" s="9">
        <v>47</v>
      </c>
      <c r="CS59" s="9">
        <v>51</v>
      </c>
      <c r="CT59" s="9">
        <v>2090419</v>
      </c>
      <c r="CU59" s="9">
        <v>48</v>
      </c>
    </row>
    <row r="60" spans="1:99" x14ac:dyDescent="0.25">
      <c r="B60" s="8">
        <v>3.8194444444444441E-2</v>
      </c>
      <c r="C60" s="9">
        <v>26.2</v>
      </c>
      <c r="D60" s="9">
        <v>1624352</v>
      </c>
      <c r="E60" s="9">
        <v>1679759</v>
      </c>
      <c r="F60" s="9">
        <v>1797174</v>
      </c>
      <c r="G60" s="9">
        <v>1796239</v>
      </c>
      <c r="H60" s="9">
        <v>49</v>
      </c>
      <c r="I60" s="9">
        <v>45</v>
      </c>
      <c r="J60" s="9">
        <v>52</v>
      </c>
      <c r="K60" s="9">
        <v>58</v>
      </c>
      <c r="L60" s="9">
        <v>46</v>
      </c>
      <c r="M60" s="9">
        <v>47</v>
      </c>
      <c r="N60" s="9">
        <v>48</v>
      </c>
      <c r="O60" s="9">
        <v>59</v>
      </c>
      <c r="P60" s="9">
        <v>54</v>
      </c>
      <c r="Q60" s="9">
        <v>48</v>
      </c>
      <c r="R60" s="9">
        <v>47</v>
      </c>
      <c r="S60" s="9">
        <v>50</v>
      </c>
      <c r="T60" s="9">
        <v>46</v>
      </c>
      <c r="U60" s="9">
        <v>52</v>
      </c>
      <c r="V60" s="9">
        <v>50</v>
      </c>
      <c r="W60" s="9">
        <v>43</v>
      </c>
      <c r="X60" s="9">
        <v>41</v>
      </c>
      <c r="Y60" s="9">
        <v>59</v>
      </c>
      <c r="Z60" s="9">
        <v>2035596</v>
      </c>
      <c r="AA60" s="9">
        <v>1999518</v>
      </c>
      <c r="AB60" s="9">
        <v>1828529</v>
      </c>
      <c r="AC60" s="9">
        <v>52</v>
      </c>
      <c r="AD60" s="9">
        <v>1902808</v>
      </c>
      <c r="AE60" s="9">
        <v>49</v>
      </c>
      <c r="AF60" s="9">
        <v>44</v>
      </c>
      <c r="AG60" s="9">
        <v>50</v>
      </c>
      <c r="AH60" s="9">
        <v>46</v>
      </c>
      <c r="AI60" s="9">
        <v>58</v>
      </c>
      <c r="AJ60" s="9">
        <v>50</v>
      </c>
      <c r="AK60" s="9">
        <v>51</v>
      </c>
      <c r="AL60" s="9">
        <v>47</v>
      </c>
      <c r="AM60" s="9">
        <v>48</v>
      </c>
      <c r="AN60" s="9">
        <v>53</v>
      </c>
      <c r="AO60" s="9">
        <v>55</v>
      </c>
      <c r="AP60" s="9">
        <v>51</v>
      </c>
      <c r="AQ60" s="9">
        <v>52</v>
      </c>
      <c r="AR60" s="9">
        <v>50</v>
      </c>
      <c r="AS60" s="9">
        <v>44</v>
      </c>
      <c r="AT60" s="9">
        <v>54</v>
      </c>
      <c r="AU60" s="9">
        <v>47</v>
      </c>
      <c r="AV60" s="9">
        <v>46</v>
      </c>
      <c r="AW60" s="9">
        <v>44</v>
      </c>
      <c r="AX60" s="9">
        <v>2001455</v>
      </c>
      <c r="AY60" s="9">
        <v>40</v>
      </c>
      <c r="AZ60" s="9">
        <v>1712567</v>
      </c>
      <c r="BA60" s="9">
        <v>1716168</v>
      </c>
      <c r="BB60" s="9">
        <v>1787328</v>
      </c>
      <c r="BC60" s="9">
        <v>1791889</v>
      </c>
      <c r="BD60" s="9">
        <v>50</v>
      </c>
      <c r="BE60" s="9">
        <v>46</v>
      </c>
      <c r="BF60" s="9">
        <v>42</v>
      </c>
      <c r="BG60" s="9">
        <v>41</v>
      </c>
      <c r="BH60" s="9">
        <v>47</v>
      </c>
      <c r="BI60" s="9">
        <v>51</v>
      </c>
      <c r="BJ60" s="9">
        <v>42</v>
      </c>
      <c r="BK60" s="9">
        <v>53</v>
      </c>
      <c r="BL60" s="9">
        <v>52</v>
      </c>
      <c r="BM60" s="9">
        <v>56</v>
      </c>
      <c r="BN60" s="9">
        <v>49</v>
      </c>
      <c r="BO60" s="9">
        <v>49</v>
      </c>
      <c r="BP60" s="9">
        <v>44</v>
      </c>
      <c r="BQ60" s="9">
        <v>55</v>
      </c>
      <c r="BR60" s="9">
        <v>51</v>
      </c>
      <c r="BS60" s="9">
        <v>49</v>
      </c>
      <c r="BT60" s="9">
        <v>39</v>
      </c>
      <c r="BU60" s="9">
        <v>44</v>
      </c>
      <c r="BV60" s="9">
        <v>2094143</v>
      </c>
      <c r="BW60" s="9">
        <v>2010050</v>
      </c>
      <c r="BX60" s="9">
        <v>1862421</v>
      </c>
      <c r="BY60" s="9">
        <v>49</v>
      </c>
      <c r="BZ60" s="9">
        <v>1859834</v>
      </c>
      <c r="CA60" s="9">
        <v>52</v>
      </c>
      <c r="CB60" s="9">
        <v>42</v>
      </c>
      <c r="CC60" s="9">
        <v>49</v>
      </c>
      <c r="CD60" s="9">
        <v>54</v>
      </c>
      <c r="CE60" s="9">
        <v>55</v>
      </c>
      <c r="CF60" s="9">
        <v>45</v>
      </c>
      <c r="CG60" s="9">
        <v>46</v>
      </c>
      <c r="CH60" s="9">
        <v>48</v>
      </c>
      <c r="CI60" s="9">
        <v>48</v>
      </c>
      <c r="CJ60" s="9">
        <v>45</v>
      </c>
      <c r="CK60" s="9">
        <v>52</v>
      </c>
      <c r="CL60" s="9">
        <v>50</v>
      </c>
      <c r="CM60" s="9">
        <v>53</v>
      </c>
      <c r="CN60" s="9">
        <v>47</v>
      </c>
      <c r="CO60" s="9">
        <v>45</v>
      </c>
      <c r="CP60" s="9">
        <v>49</v>
      </c>
      <c r="CQ60" s="9">
        <v>54</v>
      </c>
      <c r="CR60" s="9">
        <v>47</v>
      </c>
      <c r="CS60" s="9">
        <v>54</v>
      </c>
      <c r="CT60" s="9">
        <v>2069143</v>
      </c>
      <c r="CU60" s="9">
        <v>50</v>
      </c>
    </row>
    <row r="61" spans="1:99" x14ac:dyDescent="0.25">
      <c r="B61" s="8">
        <v>4.1666666666666664E-2</v>
      </c>
      <c r="C61" s="9">
        <v>26.2</v>
      </c>
      <c r="D61" s="9">
        <v>1622547</v>
      </c>
      <c r="E61" s="9">
        <v>1677463</v>
      </c>
      <c r="F61" s="9">
        <v>1792214</v>
      </c>
      <c r="G61" s="9">
        <v>1796505</v>
      </c>
      <c r="H61" s="9">
        <v>47</v>
      </c>
      <c r="I61" s="9">
        <v>59</v>
      </c>
      <c r="J61" s="9">
        <v>55</v>
      </c>
      <c r="K61" s="9">
        <v>52</v>
      </c>
      <c r="L61" s="9">
        <v>58</v>
      </c>
      <c r="M61" s="9">
        <v>54</v>
      </c>
      <c r="N61" s="9">
        <v>47</v>
      </c>
      <c r="O61" s="9">
        <v>51</v>
      </c>
      <c r="P61" s="9">
        <v>57</v>
      </c>
      <c r="Q61" s="9">
        <v>54</v>
      </c>
      <c r="R61" s="9">
        <v>56</v>
      </c>
      <c r="S61" s="9">
        <v>46</v>
      </c>
      <c r="T61" s="9">
        <v>54</v>
      </c>
      <c r="U61" s="9">
        <v>47</v>
      </c>
      <c r="V61" s="9">
        <v>46</v>
      </c>
      <c r="W61" s="9">
        <v>57</v>
      </c>
      <c r="X61" s="9">
        <v>44</v>
      </c>
      <c r="Y61" s="9">
        <v>52</v>
      </c>
      <c r="Z61" s="9">
        <v>2020582</v>
      </c>
      <c r="AA61" s="9">
        <v>1977866</v>
      </c>
      <c r="AB61" s="9">
        <v>1805610</v>
      </c>
      <c r="AC61" s="9">
        <v>46</v>
      </c>
      <c r="AD61" s="9">
        <v>1906730</v>
      </c>
      <c r="AE61" s="9">
        <v>49</v>
      </c>
      <c r="AF61" s="9">
        <v>42</v>
      </c>
      <c r="AG61" s="9">
        <v>40</v>
      </c>
      <c r="AH61" s="9">
        <v>45</v>
      </c>
      <c r="AI61" s="9">
        <v>60</v>
      </c>
      <c r="AJ61" s="9">
        <v>46</v>
      </c>
      <c r="AK61" s="9">
        <v>58</v>
      </c>
      <c r="AL61" s="9">
        <v>41</v>
      </c>
      <c r="AM61" s="9">
        <v>51</v>
      </c>
      <c r="AN61" s="9">
        <v>50</v>
      </c>
      <c r="AO61" s="9">
        <v>43</v>
      </c>
      <c r="AP61" s="9">
        <v>42</v>
      </c>
      <c r="AQ61" s="9">
        <v>50</v>
      </c>
      <c r="AR61" s="9">
        <v>51</v>
      </c>
      <c r="AS61" s="9">
        <v>51</v>
      </c>
      <c r="AT61" s="9">
        <v>49</v>
      </c>
      <c r="AU61" s="9">
        <v>55</v>
      </c>
      <c r="AV61" s="9">
        <v>50</v>
      </c>
      <c r="AW61" s="9">
        <v>43</v>
      </c>
      <c r="AX61" s="9">
        <v>1995149</v>
      </c>
      <c r="AY61" s="9">
        <v>48</v>
      </c>
      <c r="AZ61" s="9">
        <v>1733278</v>
      </c>
      <c r="BA61" s="9">
        <v>1713857</v>
      </c>
      <c r="BB61" s="9">
        <v>1775036</v>
      </c>
      <c r="BC61" s="9">
        <v>1814977</v>
      </c>
      <c r="BD61" s="9">
        <v>52</v>
      </c>
      <c r="BE61" s="9">
        <v>53</v>
      </c>
      <c r="BF61" s="9">
        <v>45</v>
      </c>
      <c r="BG61" s="9">
        <v>51</v>
      </c>
      <c r="BH61" s="9">
        <v>41</v>
      </c>
      <c r="BI61" s="9">
        <v>52</v>
      </c>
      <c r="BJ61" s="9">
        <v>46</v>
      </c>
      <c r="BK61" s="9">
        <v>48</v>
      </c>
      <c r="BL61" s="9">
        <v>49</v>
      </c>
      <c r="BM61" s="9">
        <v>48</v>
      </c>
      <c r="BN61" s="9">
        <v>55</v>
      </c>
      <c r="BO61" s="9">
        <v>60</v>
      </c>
      <c r="BP61" s="9">
        <v>51</v>
      </c>
      <c r="BQ61" s="9">
        <v>44</v>
      </c>
      <c r="BR61" s="9">
        <v>44</v>
      </c>
      <c r="BS61" s="9">
        <v>44</v>
      </c>
      <c r="BT61" s="9">
        <v>45</v>
      </c>
      <c r="BU61" s="9">
        <v>48</v>
      </c>
      <c r="BV61" s="9">
        <v>2076883</v>
      </c>
      <c r="BW61" s="9">
        <v>2009658</v>
      </c>
      <c r="BX61" s="9">
        <v>1821980</v>
      </c>
      <c r="BY61" s="9">
        <v>42</v>
      </c>
      <c r="BZ61" s="9">
        <v>1835972</v>
      </c>
      <c r="CA61" s="9">
        <v>53</v>
      </c>
      <c r="CB61" s="9">
        <v>41</v>
      </c>
      <c r="CC61" s="9">
        <v>39</v>
      </c>
      <c r="CD61" s="9">
        <v>53</v>
      </c>
      <c r="CE61" s="9">
        <v>49</v>
      </c>
      <c r="CF61" s="9">
        <v>49</v>
      </c>
      <c r="CG61" s="9">
        <v>46</v>
      </c>
      <c r="CH61" s="9">
        <v>39</v>
      </c>
      <c r="CI61" s="9">
        <v>57</v>
      </c>
      <c r="CJ61" s="9">
        <v>40</v>
      </c>
      <c r="CK61" s="9">
        <v>47</v>
      </c>
      <c r="CL61" s="9">
        <v>45</v>
      </c>
      <c r="CM61" s="9">
        <v>48</v>
      </c>
      <c r="CN61" s="9">
        <v>45</v>
      </c>
      <c r="CO61" s="9">
        <v>44</v>
      </c>
      <c r="CP61" s="9">
        <v>49</v>
      </c>
      <c r="CQ61" s="9">
        <v>49</v>
      </c>
      <c r="CR61" s="9">
        <v>52</v>
      </c>
      <c r="CS61" s="9">
        <v>50</v>
      </c>
      <c r="CT61" s="9">
        <v>2061377</v>
      </c>
      <c r="CU61" s="9">
        <v>50</v>
      </c>
    </row>
    <row r="63" spans="1:99" x14ac:dyDescent="0.25">
      <c r="A63" s="6">
        <v>430530</v>
      </c>
      <c r="B63" s="5"/>
    </row>
    <row r="65" spans="1:99" ht="26.4" x14ac:dyDescent="0.25">
      <c r="B65" s="7" t="s">
        <v>9</v>
      </c>
      <c r="C65" s="7" t="s">
        <v>34</v>
      </c>
      <c r="D65" s="7" t="s">
        <v>227</v>
      </c>
      <c r="E65" s="7" t="s">
        <v>228</v>
      </c>
      <c r="F65" s="7" t="s">
        <v>229</v>
      </c>
      <c r="G65" s="7" t="s">
        <v>230</v>
      </c>
      <c r="H65" s="7" t="s">
        <v>231</v>
      </c>
      <c r="I65" s="7" t="s">
        <v>232</v>
      </c>
      <c r="J65" s="7" t="s">
        <v>233</v>
      </c>
      <c r="K65" s="7" t="s">
        <v>234</v>
      </c>
      <c r="L65" s="7" t="s">
        <v>235</v>
      </c>
      <c r="M65" s="7" t="s">
        <v>236</v>
      </c>
      <c r="N65" s="7" t="s">
        <v>237</v>
      </c>
      <c r="O65" s="7" t="s">
        <v>238</v>
      </c>
      <c r="P65" s="7" t="s">
        <v>239</v>
      </c>
      <c r="Q65" s="7" t="s">
        <v>240</v>
      </c>
      <c r="R65" s="7" t="s">
        <v>241</v>
      </c>
      <c r="S65" s="7" t="s">
        <v>242</v>
      </c>
      <c r="T65" s="7" t="s">
        <v>243</v>
      </c>
      <c r="U65" s="7" t="s">
        <v>244</v>
      </c>
      <c r="V65" s="7" t="s">
        <v>245</v>
      </c>
      <c r="W65" s="7" t="s">
        <v>246</v>
      </c>
      <c r="X65" s="7" t="s">
        <v>247</v>
      </c>
      <c r="Y65" s="7" t="s">
        <v>248</v>
      </c>
      <c r="Z65" s="7" t="s">
        <v>249</v>
      </c>
      <c r="AA65" s="7" t="s">
        <v>250</v>
      </c>
      <c r="AB65" s="7" t="s">
        <v>251</v>
      </c>
      <c r="AC65" s="7" t="s">
        <v>252</v>
      </c>
      <c r="AD65" s="7" t="s">
        <v>253</v>
      </c>
      <c r="AE65" s="7" t="s">
        <v>254</v>
      </c>
      <c r="AF65" s="7" t="s">
        <v>255</v>
      </c>
      <c r="AG65" s="7" t="s">
        <v>256</v>
      </c>
      <c r="AH65" s="7" t="s">
        <v>257</v>
      </c>
      <c r="AI65" s="7" t="s">
        <v>258</v>
      </c>
      <c r="AJ65" s="7" t="s">
        <v>259</v>
      </c>
      <c r="AK65" s="7" t="s">
        <v>260</v>
      </c>
      <c r="AL65" s="7" t="s">
        <v>261</v>
      </c>
      <c r="AM65" s="7" t="s">
        <v>262</v>
      </c>
      <c r="AN65" s="7" t="s">
        <v>263</v>
      </c>
      <c r="AO65" s="7" t="s">
        <v>264</v>
      </c>
      <c r="AP65" s="7" t="s">
        <v>265</v>
      </c>
      <c r="AQ65" s="7" t="s">
        <v>266</v>
      </c>
      <c r="AR65" s="7" t="s">
        <v>267</v>
      </c>
      <c r="AS65" s="7" t="s">
        <v>268</v>
      </c>
      <c r="AT65" s="7" t="s">
        <v>269</v>
      </c>
      <c r="AU65" s="7" t="s">
        <v>270</v>
      </c>
      <c r="AV65" s="7" t="s">
        <v>271</v>
      </c>
      <c r="AW65" s="7" t="s">
        <v>272</v>
      </c>
      <c r="AX65" s="7" t="s">
        <v>273</v>
      </c>
      <c r="AY65" s="7" t="s">
        <v>274</v>
      </c>
      <c r="AZ65" s="7" t="s">
        <v>275</v>
      </c>
      <c r="BA65" s="7" t="s">
        <v>276</v>
      </c>
      <c r="BB65" s="7" t="s">
        <v>277</v>
      </c>
      <c r="BC65" s="7" t="s">
        <v>278</v>
      </c>
      <c r="BD65" s="7" t="s">
        <v>279</v>
      </c>
      <c r="BE65" s="7" t="s">
        <v>280</v>
      </c>
      <c r="BF65" s="7" t="s">
        <v>281</v>
      </c>
      <c r="BG65" s="7" t="s">
        <v>282</v>
      </c>
      <c r="BH65" s="7" t="s">
        <v>283</v>
      </c>
      <c r="BI65" s="7" t="s">
        <v>284</v>
      </c>
      <c r="BJ65" s="7" t="s">
        <v>285</v>
      </c>
      <c r="BK65" s="7" t="s">
        <v>286</v>
      </c>
      <c r="BL65" s="7" t="s">
        <v>287</v>
      </c>
      <c r="BM65" s="7" t="s">
        <v>288</v>
      </c>
      <c r="BN65" s="7" t="s">
        <v>289</v>
      </c>
      <c r="BO65" s="7" t="s">
        <v>290</v>
      </c>
      <c r="BP65" s="7" t="s">
        <v>291</v>
      </c>
      <c r="BQ65" s="7" t="s">
        <v>292</v>
      </c>
      <c r="BR65" s="7" t="s">
        <v>293</v>
      </c>
      <c r="BS65" s="7" t="s">
        <v>294</v>
      </c>
      <c r="BT65" s="7" t="s">
        <v>295</v>
      </c>
      <c r="BU65" s="7" t="s">
        <v>296</v>
      </c>
      <c r="BV65" s="7" t="s">
        <v>297</v>
      </c>
      <c r="BW65" s="7" t="s">
        <v>298</v>
      </c>
      <c r="BX65" s="7" t="s">
        <v>299</v>
      </c>
      <c r="BY65" s="7" t="s">
        <v>300</v>
      </c>
      <c r="BZ65" s="7" t="s">
        <v>301</v>
      </c>
      <c r="CA65" s="7" t="s">
        <v>302</v>
      </c>
      <c r="CB65" s="7" t="s">
        <v>303</v>
      </c>
      <c r="CC65" s="7" t="s">
        <v>304</v>
      </c>
      <c r="CD65" s="7" t="s">
        <v>305</v>
      </c>
      <c r="CE65" s="7" t="s">
        <v>306</v>
      </c>
      <c r="CF65" s="7" t="s">
        <v>307</v>
      </c>
      <c r="CG65" s="7" t="s">
        <v>308</v>
      </c>
      <c r="CH65" s="7" t="s">
        <v>309</v>
      </c>
      <c r="CI65" s="7" t="s">
        <v>310</v>
      </c>
      <c r="CJ65" s="7" t="s">
        <v>311</v>
      </c>
      <c r="CK65" s="7" t="s">
        <v>312</v>
      </c>
      <c r="CL65" s="7" t="s">
        <v>313</v>
      </c>
      <c r="CM65" s="7" t="s">
        <v>314</v>
      </c>
      <c r="CN65" s="7" t="s">
        <v>315</v>
      </c>
      <c r="CO65" s="7" t="s">
        <v>316</v>
      </c>
      <c r="CP65" s="7" t="s">
        <v>317</v>
      </c>
      <c r="CQ65" s="7" t="s">
        <v>318</v>
      </c>
      <c r="CR65" s="7" t="s">
        <v>319</v>
      </c>
      <c r="CS65" s="7" t="s">
        <v>320</v>
      </c>
      <c r="CT65" s="7" t="s">
        <v>321</v>
      </c>
      <c r="CU65" s="7" t="s">
        <v>322</v>
      </c>
    </row>
    <row r="66" spans="1:99" x14ac:dyDescent="0.25">
      <c r="B66" s="8">
        <v>0</v>
      </c>
      <c r="C66" s="9">
        <v>26</v>
      </c>
      <c r="D66" s="9">
        <v>2060623</v>
      </c>
      <c r="E66" s="9">
        <v>2087244</v>
      </c>
      <c r="F66" s="9">
        <v>2097479</v>
      </c>
      <c r="G66" s="9">
        <v>2059652</v>
      </c>
      <c r="H66" s="9">
        <v>51</v>
      </c>
      <c r="I66" s="9">
        <v>60</v>
      </c>
      <c r="J66" s="9">
        <v>55</v>
      </c>
      <c r="K66" s="9">
        <v>54</v>
      </c>
      <c r="L66" s="9">
        <v>44</v>
      </c>
      <c r="M66" s="9">
        <v>55</v>
      </c>
      <c r="N66" s="9">
        <v>56</v>
      </c>
      <c r="O66" s="9">
        <v>56</v>
      </c>
      <c r="P66" s="9">
        <v>53</v>
      </c>
      <c r="Q66" s="9">
        <v>50</v>
      </c>
      <c r="R66" s="9">
        <v>51</v>
      </c>
      <c r="S66" s="9">
        <v>53</v>
      </c>
      <c r="T66" s="9">
        <v>54</v>
      </c>
      <c r="U66" s="9">
        <v>51</v>
      </c>
      <c r="V66" s="9">
        <v>46</v>
      </c>
      <c r="W66" s="9">
        <v>54</v>
      </c>
      <c r="X66" s="9">
        <v>45</v>
      </c>
      <c r="Y66" s="9">
        <v>52</v>
      </c>
      <c r="Z66" s="9">
        <v>2087099</v>
      </c>
      <c r="AA66" s="9">
        <v>2109054</v>
      </c>
      <c r="AB66" s="9">
        <v>2161062</v>
      </c>
      <c r="AC66" s="9">
        <v>50</v>
      </c>
      <c r="AD66" s="9">
        <v>1764812</v>
      </c>
      <c r="AE66" s="9">
        <v>46</v>
      </c>
      <c r="AF66" s="9">
        <v>51</v>
      </c>
      <c r="AG66" s="9">
        <v>45</v>
      </c>
      <c r="AH66" s="9">
        <v>59</v>
      </c>
      <c r="AI66" s="9">
        <v>55</v>
      </c>
      <c r="AJ66" s="9">
        <v>48</v>
      </c>
      <c r="AK66" s="9">
        <v>47</v>
      </c>
      <c r="AL66" s="9">
        <v>53</v>
      </c>
      <c r="AM66" s="9">
        <v>52</v>
      </c>
      <c r="AN66" s="9">
        <v>52</v>
      </c>
      <c r="AO66" s="9">
        <v>48</v>
      </c>
      <c r="AP66" s="9">
        <v>58</v>
      </c>
      <c r="AQ66" s="9">
        <v>51</v>
      </c>
      <c r="AR66" s="9">
        <v>53</v>
      </c>
      <c r="AS66" s="9">
        <v>58</v>
      </c>
      <c r="AT66" s="9">
        <v>47</v>
      </c>
      <c r="AU66" s="9">
        <v>52</v>
      </c>
      <c r="AV66" s="9">
        <v>51</v>
      </c>
      <c r="AW66" s="9">
        <v>52</v>
      </c>
      <c r="AX66" s="9">
        <v>2340506</v>
      </c>
      <c r="AY66" s="9">
        <v>55</v>
      </c>
      <c r="AZ66" s="9">
        <v>2076185</v>
      </c>
      <c r="BA66" s="9">
        <v>2063677</v>
      </c>
      <c r="BB66" s="9">
        <v>2058601</v>
      </c>
      <c r="BC66" s="9">
        <v>1975510</v>
      </c>
      <c r="BD66" s="9">
        <v>56</v>
      </c>
      <c r="BE66" s="9">
        <v>59</v>
      </c>
      <c r="BF66" s="9">
        <v>51</v>
      </c>
      <c r="BG66" s="9">
        <v>56</v>
      </c>
      <c r="BH66" s="9">
        <v>55</v>
      </c>
      <c r="BI66" s="9">
        <v>46</v>
      </c>
      <c r="BJ66" s="9">
        <v>53</v>
      </c>
      <c r="BK66" s="9">
        <v>50</v>
      </c>
      <c r="BL66" s="9">
        <v>50</v>
      </c>
      <c r="BM66" s="9">
        <v>54</v>
      </c>
      <c r="BN66" s="9">
        <v>51</v>
      </c>
      <c r="BO66" s="9">
        <v>55</v>
      </c>
      <c r="BP66" s="9">
        <v>55</v>
      </c>
      <c r="BQ66" s="9">
        <v>53</v>
      </c>
      <c r="BR66" s="9">
        <v>55</v>
      </c>
      <c r="BS66" s="9">
        <v>52</v>
      </c>
      <c r="BT66" s="9">
        <v>48</v>
      </c>
      <c r="BU66" s="9">
        <v>52</v>
      </c>
      <c r="BV66" s="9">
        <v>2113072</v>
      </c>
      <c r="BW66" s="9">
        <v>2133981</v>
      </c>
      <c r="BX66" s="9">
        <v>2015401</v>
      </c>
      <c r="BY66" s="9">
        <v>49</v>
      </c>
      <c r="BZ66" s="9">
        <v>1979839</v>
      </c>
      <c r="CA66" s="9">
        <v>50</v>
      </c>
      <c r="CB66" s="9">
        <v>55</v>
      </c>
      <c r="CC66" s="9">
        <v>57</v>
      </c>
      <c r="CD66" s="9">
        <v>56</v>
      </c>
      <c r="CE66" s="9">
        <v>53</v>
      </c>
      <c r="CF66" s="9">
        <v>44</v>
      </c>
      <c r="CG66" s="9">
        <v>54</v>
      </c>
      <c r="CH66" s="9">
        <v>55</v>
      </c>
      <c r="CI66" s="9">
        <v>56</v>
      </c>
      <c r="CJ66" s="9">
        <v>61</v>
      </c>
      <c r="CK66" s="9">
        <v>52</v>
      </c>
      <c r="CL66" s="9">
        <v>52</v>
      </c>
      <c r="CM66" s="9">
        <v>54</v>
      </c>
      <c r="CN66" s="9">
        <v>53</v>
      </c>
      <c r="CO66" s="9">
        <v>52</v>
      </c>
      <c r="CP66" s="9">
        <v>47</v>
      </c>
      <c r="CQ66" s="9">
        <v>52</v>
      </c>
      <c r="CR66" s="9">
        <v>47</v>
      </c>
      <c r="CS66" s="9">
        <v>48</v>
      </c>
      <c r="CT66" s="9">
        <v>2157196</v>
      </c>
      <c r="CU66" s="9">
        <v>53</v>
      </c>
    </row>
    <row r="67" spans="1:99" x14ac:dyDescent="0.25">
      <c r="B67" s="8">
        <v>3.472222222222222E-3</v>
      </c>
      <c r="C67" s="9">
        <v>26</v>
      </c>
      <c r="D67" s="9">
        <v>2002878</v>
      </c>
      <c r="E67" s="9">
        <v>2039120</v>
      </c>
      <c r="F67" s="9">
        <v>2056144</v>
      </c>
      <c r="G67" s="9">
        <v>2004730</v>
      </c>
      <c r="H67" s="9">
        <v>50</v>
      </c>
      <c r="I67" s="9">
        <v>42</v>
      </c>
      <c r="J67" s="9">
        <v>54</v>
      </c>
      <c r="K67" s="9">
        <v>56</v>
      </c>
      <c r="L67" s="9">
        <v>51</v>
      </c>
      <c r="M67" s="9">
        <v>55</v>
      </c>
      <c r="N67" s="9">
        <v>57</v>
      </c>
      <c r="O67" s="9">
        <v>58</v>
      </c>
      <c r="P67" s="9">
        <v>41</v>
      </c>
      <c r="Q67" s="9">
        <v>48</v>
      </c>
      <c r="R67" s="9">
        <v>55</v>
      </c>
      <c r="S67" s="9">
        <v>65</v>
      </c>
      <c r="T67" s="9">
        <v>53</v>
      </c>
      <c r="U67" s="9">
        <v>63</v>
      </c>
      <c r="V67" s="9">
        <v>49</v>
      </c>
      <c r="W67" s="9">
        <v>50</v>
      </c>
      <c r="X67" s="9">
        <v>46</v>
      </c>
      <c r="Y67" s="9">
        <v>58</v>
      </c>
      <c r="Z67" s="9">
        <v>2054783</v>
      </c>
      <c r="AA67" s="9">
        <v>2080548</v>
      </c>
      <c r="AB67" s="9">
        <v>2086442</v>
      </c>
      <c r="AC67" s="9">
        <v>50</v>
      </c>
      <c r="AD67" s="9">
        <v>1720076</v>
      </c>
      <c r="AE67" s="9">
        <v>49</v>
      </c>
      <c r="AF67" s="9">
        <v>44</v>
      </c>
      <c r="AG67" s="9">
        <v>49</v>
      </c>
      <c r="AH67" s="9">
        <v>56</v>
      </c>
      <c r="AI67" s="9">
        <v>53</v>
      </c>
      <c r="AJ67" s="9">
        <v>59</v>
      </c>
      <c r="AK67" s="9">
        <v>55</v>
      </c>
      <c r="AL67" s="9">
        <v>48</v>
      </c>
      <c r="AM67" s="9">
        <v>45</v>
      </c>
      <c r="AN67" s="9">
        <v>53</v>
      </c>
      <c r="AO67" s="9">
        <v>49</v>
      </c>
      <c r="AP67" s="9">
        <v>48</v>
      </c>
      <c r="AQ67" s="9">
        <v>52</v>
      </c>
      <c r="AR67" s="9">
        <v>50</v>
      </c>
      <c r="AS67" s="9">
        <v>50</v>
      </c>
      <c r="AT67" s="9">
        <v>51</v>
      </c>
      <c r="AU67" s="9">
        <v>48</v>
      </c>
      <c r="AV67" s="9">
        <v>47</v>
      </c>
      <c r="AW67" s="9">
        <v>50</v>
      </c>
      <c r="AX67" s="9">
        <v>2325679</v>
      </c>
      <c r="AY67" s="9">
        <v>48</v>
      </c>
      <c r="AZ67" s="9">
        <v>2024322</v>
      </c>
      <c r="BA67" s="9">
        <v>2003295</v>
      </c>
      <c r="BB67" s="9">
        <v>2004817</v>
      </c>
      <c r="BC67" s="9">
        <v>1919894</v>
      </c>
      <c r="BD67" s="9">
        <v>47</v>
      </c>
      <c r="BE67" s="9">
        <v>55</v>
      </c>
      <c r="BF67" s="9">
        <v>50</v>
      </c>
      <c r="BG67" s="9">
        <v>56</v>
      </c>
      <c r="BH67" s="9">
        <v>51</v>
      </c>
      <c r="BI67" s="9">
        <v>58</v>
      </c>
      <c r="BJ67" s="9">
        <v>46</v>
      </c>
      <c r="BK67" s="9">
        <v>52</v>
      </c>
      <c r="BL67" s="9">
        <v>60</v>
      </c>
      <c r="BM67" s="9">
        <v>54</v>
      </c>
      <c r="BN67" s="9">
        <v>52</v>
      </c>
      <c r="BO67" s="9">
        <v>48</v>
      </c>
      <c r="BP67" s="9">
        <v>51</v>
      </c>
      <c r="BQ67" s="9">
        <v>67</v>
      </c>
      <c r="BR67" s="9">
        <v>52</v>
      </c>
      <c r="BS67" s="9">
        <v>47</v>
      </c>
      <c r="BT67" s="9">
        <v>40</v>
      </c>
      <c r="BU67" s="9">
        <v>47</v>
      </c>
      <c r="BV67" s="9">
        <v>2069246</v>
      </c>
      <c r="BW67" s="9">
        <v>2087524</v>
      </c>
      <c r="BX67" s="9">
        <v>1965180</v>
      </c>
      <c r="BY67" s="9">
        <v>57</v>
      </c>
      <c r="BZ67" s="9">
        <v>1931072</v>
      </c>
      <c r="CA67" s="9">
        <v>53</v>
      </c>
      <c r="CB67" s="9">
        <v>47</v>
      </c>
      <c r="CC67" s="9">
        <v>53</v>
      </c>
      <c r="CD67" s="9">
        <v>52</v>
      </c>
      <c r="CE67" s="9">
        <v>54</v>
      </c>
      <c r="CF67" s="9">
        <v>54</v>
      </c>
      <c r="CG67" s="9">
        <v>50</v>
      </c>
      <c r="CH67" s="9">
        <v>52</v>
      </c>
      <c r="CI67" s="9">
        <v>56</v>
      </c>
      <c r="CJ67" s="9">
        <v>45</v>
      </c>
      <c r="CK67" s="9">
        <v>50</v>
      </c>
      <c r="CL67" s="9">
        <v>52</v>
      </c>
      <c r="CM67" s="9">
        <v>59</v>
      </c>
      <c r="CN67" s="9">
        <v>49</v>
      </c>
      <c r="CO67" s="9">
        <v>56</v>
      </c>
      <c r="CP67" s="9">
        <v>49</v>
      </c>
      <c r="CQ67" s="9">
        <v>49</v>
      </c>
      <c r="CR67" s="9">
        <v>47</v>
      </c>
      <c r="CS67" s="9">
        <v>45</v>
      </c>
      <c r="CT67" s="9">
        <v>2101902</v>
      </c>
      <c r="CU67" s="9">
        <v>47</v>
      </c>
    </row>
    <row r="68" spans="1:99" x14ac:dyDescent="0.25">
      <c r="B68" s="8">
        <v>6.9444444444444441E-3</v>
      </c>
      <c r="C68" s="9">
        <v>26</v>
      </c>
      <c r="D68" s="9">
        <v>1966075</v>
      </c>
      <c r="E68" s="9">
        <v>2001028</v>
      </c>
      <c r="F68" s="9">
        <v>2015182</v>
      </c>
      <c r="G68" s="9">
        <v>1961102</v>
      </c>
      <c r="H68" s="9">
        <v>40</v>
      </c>
      <c r="I68" s="9">
        <v>48</v>
      </c>
      <c r="J68" s="9">
        <v>60</v>
      </c>
      <c r="K68" s="9">
        <v>52</v>
      </c>
      <c r="L68" s="9">
        <v>42</v>
      </c>
      <c r="M68" s="9">
        <v>49</v>
      </c>
      <c r="N68" s="9">
        <v>50</v>
      </c>
      <c r="O68" s="9">
        <v>51</v>
      </c>
      <c r="P68" s="9">
        <v>60</v>
      </c>
      <c r="Q68" s="9">
        <v>65</v>
      </c>
      <c r="R68" s="9">
        <v>56</v>
      </c>
      <c r="S68" s="9">
        <v>57</v>
      </c>
      <c r="T68" s="9">
        <v>52</v>
      </c>
      <c r="U68" s="9">
        <v>58</v>
      </c>
      <c r="V68" s="9">
        <v>55</v>
      </c>
      <c r="W68" s="9">
        <v>51</v>
      </c>
      <c r="X68" s="9">
        <v>44</v>
      </c>
      <c r="Y68" s="9">
        <v>44</v>
      </c>
      <c r="Z68" s="9">
        <v>2036560</v>
      </c>
      <c r="AA68" s="9">
        <v>2050164</v>
      </c>
      <c r="AB68" s="9">
        <v>2042034</v>
      </c>
      <c r="AC68" s="9">
        <v>50</v>
      </c>
      <c r="AD68" s="9">
        <v>1686267</v>
      </c>
      <c r="AE68" s="9">
        <v>55</v>
      </c>
      <c r="AF68" s="9">
        <v>59</v>
      </c>
      <c r="AG68" s="9">
        <v>58</v>
      </c>
      <c r="AH68" s="9">
        <v>52</v>
      </c>
      <c r="AI68" s="9">
        <v>43</v>
      </c>
      <c r="AJ68" s="9">
        <v>56</v>
      </c>
      <c r="AK68" s="9">
        <v>54</v>
      </c>
      <c r="AL68" s="9">
        <v>52</v>
      </c>
      <c r="AM68" s="9">
        <v>51</v>
      </c>
      <c r="AN68" s="9">
        <v>60</v>
      </c>
      <c r="AO68" s="9">
        <v>51</v>
      </c>
      <c r="AP68" s="9">
        <v>49</v>
      </c>
      <c r="AQ68" s="9">
        <v>45</v>
      </c>
      <c r="AR68" s="9">
        <v>57</v>
      </c>
      <c r="AS68" s="9">
        <v>53</v>
      </c>
      <c r="AT68" s="9">
        <v>49</v>
      </c>
      <c r="AU68" s="9">
        <v>48</v>
      </c>
      <c r="AV68" s="9">
        <v>45</v>
      </c>
      <c r="AW68" s="9">
        <v>52</v>
      </c>
      <c r="AX68" s="9">
        <v>2069418</v>
      </c>
      <c r="AY68" s="9">
        <v>45</v>
      </c>
      <c r="AZ68" s="9">
        <v>1982889</v>
      </c>
      <c r="BA68" s="9">
        <v>1970666</v>
      </c>
      <c r="BB68" s="9">
        <v>1966960</v>
      </c>
      <c r="BC68" s="9">
        <v>1884573</v>
      </c>
      <c r="BD68" s="9">
        <v>57</v>
      </c>
      <c r="BE68" s="9">
        <v>56</v>
      </c>
      <c r="BF68" s="9">
        <v>53</v>
      </c>
      <c r="BG68" s="9">
        <v>54</v>
      </c>
      <c r="BH68" s="9">
        <v>36</v>
      </c>
      <c r="BI68" s="9">
        <v>46</v>
      </c>
      <c r="BJ68" s="9">
        <v>51</v>
      </c>
      <c r="BK68" s="9">
        <v>57</v>
      </c>
      <c r="BL68" s="9">
        <v>51</v>
      </c>
      <c r="BM68" s="9">
        <v>45</v>
      </c>
      <c r="BN68" s="9">
        <v>55</v>
      </c>
      <c r="BO68" s="9">
        <v>44</v>
      </c>
      <c r="BP68" s="9">
        <v>46</v>
      </c>
      <c r="BQ68" s="9">
        <v>65</v>
      </c>
      <c r="BR68" s="9">
        <v>44</v>
      </c>
      <c r="BS68" s="9">
        <v>44</v>
      </c>
      <c r="BT68" s="9">
        <v>52</v>
      </c>
      <c r="BU68" s="9">
        <v>60</v>
      </c>
      <c r="BV68" s="9">
        <v>2062150</v>
      </c>
      <c r="BW68" s="9">
        <v>2057087</v>
      </c>
      <c r="BX68" s="9">
        <v>1921702</v>
      </c>
      <c r="BY68" s="9">
        <v>61</v>
      </c>
      <c r="BZ68" s="9">
        <v>1901530</v>
      </c>
      <c r="CA68" s="9">
        <v>52</v>
      </c>
      <c r="CB68" s="9">
        <v>49</v>
      </c>
      <c r="CC68" s="9">
        <v>47</v>
      </c>
      <c r="CD68" s="9">
        <v>46</v>
      </c>
      <c r="CE68" s="9">
        <v>49</v>
      </c>
      <c r="CF68" s="9">
        <v>41</v>
      </c>
      <c r="CG68" s="9">
        <v>54</v>
      </c>
      <c r="CH68" s="9">
        <v>51</v>
      </c>
      <c r="CI68" s="9">
        <v>56</v>
      </c>
      <c r="CJ68" s="9">
        <v>52</v>
      </c>
      <c r="CK68" s="9">
        <v>58</v>
      </c>
      <c r="CL68" s="9">
        <v>54</v>
      </c>
      <c r="CM68" s="9">
        <v>52</v>
      </c>
      <c r="CN68" s="9">
        <v>57</v>
      </c>
      <c r="CO68" s="9">
        <v>54</v>
      </c>
      <c r="CP68" s="9">
        <v>49</v>
      </c>
      <c r="CQ68" s="9">
        <v>54</v>
      </c>
      <c r="CR68" s="9">
        <v>57</v>
      </c>
      <c r="CS68" s="9">
        <v>55</v>
      </c>
      <c r="CT68" s="9">
        <v>2087920</v>
      </c>
      <c r="CU68" s="9">
        <v>49</v>
      </c>
    </row>
    <row r="69" spans="1:99" x14ac:dyDescent="0.25">
      <c r="B69" s="8">
        <v>1.0416666666666666E-2</v>
      </c>
      <c r="C69" s="9">
        <v>26</v>
      </c>
      <c r="D69" s="9">
        <v>1927218</v>
      </c>
      <c r="E69" s="9">
        <v>1967683</v>
      </c>
      <c r="F69" s="9">
        <v>1995130</v>
      </c>
      <c r="G69" s="9">
        <v>1950615</v>
      </c>
      <c r="H69" s="9">
        <v>46</v>
      </c>
      <c r="I69" s="9">
        <v>49</v>
      </c>
      <c r="J69" s="9">
        <v>48</v>
      </c>
      <c r="K69" s="9">
        <v>51</v>
      </c>
      <c r="L69" s="9">
        <v>56</v>
      </c>
      <c r="M69" s="9">
        <v>48</v>
      </c>
      <c r="N69" s="9">
        <v>48</v>
      </c>
      <c r="O69" s="9">
        <v>59</v>
      </c>
      <c r="P69" s="9">
        <v>50</v>
      </c>
      <c r="Q69" s="9">
        <v>47</v>
      </c>
      <c r="R69" s="9">
        <v>48</v>
      </c>
      <c r="S69" s="9">
        <v>41</v>
      </c>
      <c r="T69" s="9">
        <v>55</v>
      </c>
      <c r="U69" s="9">
        <v>49</v>
      </c>
      <c r="V69" s="9">
        <v>45</v>
      </c>
      <c r="W69" s="9">
        <v>58</v>
      </c>
      <c r="X69" s="9">
        <v>46</v>
      </c>
      <c r="Y69" s="9">
        <v>48</v>
      </c>
      <c r="Z69" s="9">
        <v>2042251</v>
      </c>
      <c r="AA69" s="9">
        <v>2045845</v>
      </c>
      <c r="AB69" s="9">
        <v>2006668</v>
      </c>
      <c r="AC69" s="9">
        <v>49</v>
      </c>
      <c r="AD69" s="9">
        <v>1678030</v>
      </c>
      <c r="AE69" s="9">
        <v>57</v>
      </c>
      <c r="AF69" s="9">
        <v>52</v>
      </c>
      <c r="AG69" s="9">
        <v>52</v>
      </c>
      <c r="AH69" s="9">
        <v>52</v>
      </c>
      <c r="AI69" s="9">
        <v>51</v>
      </c>
      <c r="AJ69" s="9">
        <v>50</v>
      </c>
      <c r="AK69" s="9">
        <v>45</v>
      </c>
      <c r="AL69" s="9">
        <v>59</v>
      </c>
      <c r="AM69" s="9">
        <v>57</v>
      </c>
      <c r="AN69" s="9">
        <v>57</v>
      </c>
      <c r="AO69" s="9">
        <v>45</v>
      </c>
      <c r="AP69" s="9">
        <v>49</v>
      </c>
      <c r="AQ69" s="9">
        <v>52</v>
      </c>
      <c r="AR69" s="9">
        <v>47</v>
      </c>
      <c r="AS69" s="9">
        <v>57</v>
      </c>
      <c r="AT69" s="9">
        <v>53</v>
      </c>
      <c r="AU69" s="9">
        <v>53</v>
      </c>
      <c r="AV69" s="9">
        <v>51</v>
      </c>
      <c r="AW69" s="9">
        <v>52</v>
      </c>
      <c r="AX69" s="9">
        <v>2069920</v>
      </c>
      <c r="AY69" s="9">
        <v>40</v>
      </c>
      <c r="AZ69" s="9">
        <v>1946806</v>
      </c>
      <c r="BA69" s="9">
        <v>1926845</v>
      </c>
      <c r="BB69" s="9">
        <v>1945510</v>
      </c>
      <c r="BC69" s="9">
        <v>1862948</v>
      </c>
      <c r="BD69" s="9">
        <v>55</v>
      </c>
      <c r="BE69" s="9">
        <v>53</v>
      </c>
      <c r="BF69" s="9">
        <v>47</v>
      </c>
      <c r="BG69" s="9">
        <v>51</v>
      </c>
      <c r="BH69" s="9">
        <v>56</v>
      </c>
      <c r="BI69" s="9">
        <v>48</v>
      </c>
      <c r="BJ69" s="9">
        <v>52</v>
      </c>
      <c r="BK69" s="9">
        <v>46</v>
      </c>
      <c r="BL69" s="9">
        <v>61</v>
      </c>
      <c r="BM69" s="9">
        <v>45</v>
      </c>
      <c r="BN69" s="9">
        <v>51</v>
      </c>
      <c r="BO69" s="9">
        <v>46</v>
      </c>
      <c r="BP69" s="9">
        <v>47</v>
      </c>
      <c r="BQ69" s="9">
        <v>60</v>
      </c>
      <c r="BR69" s="9">
        <v>47</v>
      </c>
      <c r="BS69" s="9">
        <v>50</v>
      </c>
      <c r="BT69" s="9">
        <v>55</v>
      </c>
      <c r="BU69" s="9">
        <v>52</v>
      </c>
      <c r="BV69" s="9">
        <v>2037733</v>
      </c>
      <c r="BW69" s="9">
        <v>2055892</v>
      </c>
      <c r="BX69" s="9">
        <v>1893916</v>
      </c>
      <c r="BY69" s="9">
        <v>54</v>
      </c>
      <c r="BZ69" s="9">
        <v>1878618</v>
      </c>
      <c r="CA69" s="9">
        <v>55</v>
      </c>
      <c r="CB69" s="9">
        <v>67</v>
      </c>
      <c r="CC69" s="9">
        <v>51</v>
      </c>
      <c r="CD69" s="9">
        <v>51</v>
      </c>
      <c r="CE69" s="9">
        <v>56</v>
      </c>
      <c r="CF69" s="9">
        <v>44</v>
      </c>
      <c r="CG69" s="9">
        <v>48</v>
      </c>
      <c r="CH69" s="9">
        <v>49</v>
      </c>
      <c r="CI69" s="9">
        <v>47</v>
      </c>
      <c r="CJ69" s="9">
        <v>52</v>
      </c>
      <c r="CK69" s="9">
        <v>53</v>
      </c>
      <c r="CL69" s="9">
        <v>46</v>
      </c>
      <c r="CM69" s="9">
        <v>59</v>
      </c>
      <c r="CN69" s="9">
        <v>38</v>
      </c>
      <c r="CO69" s="9">
        <v>44</v>
      </c>
      <c r="CP69" s="9">
        <v>62</v>
      </c>
      <c r="CQ69" s="9">
        <v>50</v>
      </c>
      <c r="CR69" s="9">
        <v>53</v>
      </c>
      <c r="CS69" s="9">
        <v>49</v>
      </c>
      <c r="CT69" s="9">
        <v>2059746</v>
      </c>
      <c r="CU69" s="9">
        <v>45</v>
      </c>
    </row>
    <row r="70" spans="1:99" x14ac:dyDescent="0.25">
      <c r="B70" s="8">
        <v>1.3888888888888888E-2</v>
      </c>
      <c r="C70" s="9">
        <v>26</v>
      </c>
      <c r="D70" s="9">
        <v>1901327</v>
      </c>
      <c r="E70" s="9">
        <v>1924427</v>
      </c>
      <c r="F70" s="9">
        <v>1966713</v>
      </c>
      <c r="G70" s="9">
        <v>1926087</v>
      </c>
      <c r="H70" s="9">
        <v>46</v>
      </c>
      <c r="I70" s="9">
        <v>56</v>
      </c>
      <c r="J70" s="9">
        <v>46</v>
      </c>
      <c r="K70" s="9">
        <v>53</v>
      </c>
      <c r="L70" s="9">
        <v>55</v>
      </c>
      <c r="M70" s="9">
        <v>48</v>
      </c>
      <c r="N70" s="9">
        <v>50</v>
      </c>
      <c r="O70" s="9">
        <v>46</v>
      </c>
      <c r="P70" s="9">
        <v>56</v>
      </c>
      <c r="Q70" s="9">
        <v>49</v>
      </c>
      <c r="R70" s="9">
        <v>45</v>
      </c>
      <c r="S70" s="9">
        <v>47</v>
      </c>
      <c r="T70" s="9">
        <v>56</v>
      </c>
      <c r="U70" s="9">
        <v>59</v>
      </c>
      <c r="V70" s="9">
        <v>54</v>
      </c>
      <c r="W70" s="9">
        <v>52</v>
      </c>
      <c r="X70" s="9">
        <v>44</v>
      </c>
      <c r="Y70" s="9">
        <v>48</v>
      </c>
      <c r="Z70" s="9">
        <v>2024165</v>
      </c>
      <c r="AA70" s="9">
        <v>2036790</v>
      </c>
      <c r="AB70" s="9">
        <v>1974721</v>
      </c>
      <c r="AC70" s="9">
        <v>50</v>
      </c>
      <c r="AD70" s="9">
        <v>1652651</v>
      </c>
      <c r="AE70" s="9">
        <v>46</v>
      </c>
      <c r="AF70" s="9">
        <v>56</v>
      </c>
      <c r="AG70" s="9">
        <v>56</v>
      </c>
      <c r="AH70" s="9">
        <v>56</v>
      </c>
      <c r="AI70" s="9">
        <v>66</v>
      </c>
      <c r="AJ70" s="9">
        <v>53</v>
      </c>
      <c r="AK70" s="9">
        <v>49</v>
      </c>
      <c r="AL70" s="9">
        <v>45</v>
      </c>
      <c r="AM70" s="9">
        <v>45</v>
      </c>
      <c r="AN70" s="9">
        <v>51</v>
      </c>
      <c r="AO70" s="9">
        <v>54</v>
      </c>
      <c r="AP70" s="9">
        <v>46</v>
      </c>
      <c r="AQ70" s="9">
        <v>54</v>
      </c>
      <c r="AR70" s="9">
        <v>54</v>
      </c>
      <c r="AS70" s="9">
        <v>53</v>
      </c>
      <c r="AT70" s="9">
        <v>51</v>
      </c>
      <c r="AU70" s="9">
        <v>45</v>
      </c>
      <c r="AV70" s="9">
        <v>46</v>
      </c>
      <c r="AW70" s="9">
        <v>51</v>
      </c>
      <c r="AX70" s="9">
        <v>2055143</v>
      </c>
      <c r="AY70" s="9">
        <v>50</v>
      </c>
      <c r="AZ70" s="9">
        <v>1909021</v>
      </c>
      <c r="BA70" s="9">
        <v>1896730</v>
      </c>
      <c r="BB70" s="9">
        <v>1907031</v>
      </c>
      <c r="BC70" s="9">
        <v>1839703</v>
      </c>
      <c r="BD70" s="9">
        <v>48</v>
      </c>
      <c r="BE70" s="9">
        <v>56</v>
      </c>
      <c r="BF70" s="9">
        <v>47</v>
      </c>
      <c r="BG70" s="9">
        <v>41</v>
      </c>
      <c r="BH70" s="9">
        <v>50</v>
      </c>
      <c r="BI70" s="9">
        <v>49</v>
      </c>
      <c r="BJ70" s="9">
        <v>56</v>
      </c>
      <c r="BK70" s="9">
        <v>50</v>
      </c>
      <c r="BL70" s="9">
        <v>47</v>
      </c>
      <c r="BM70" s="9">
        <v>51</v>
      </c>
      <c r="BN70" s="9">
        <v>52</v>
      </c>
      <c r="BO70" s="9">
        <v>55</v>
      </c>
      <c r="BP70" s="9">
        <v>51</v>
      </c>
      <c r="BQ70" s="9">
        <v>52</v>
      </c>
      <c r="BR70" s="9">
        <v>42</v>
      </c>
      <c r="BS70" s="9">
        <v>43</v>
      </c>
      <c r="BT70" s="9">
        <v>57</v>
      </c>
      <c r="BU70" s="9">
        <v>50</v>
      </c>
      <c r="BV70" s="9">
        <v>2022784</v>
      </c>
      <c r="BW70" s="9">
        <v>2043648</v>
      </c>
      <c r="BX70" s="9">
        <v>1862799</v>
      </c>
      <c r="BY70" s="9">
        <v>46</v>
      </c>
      <c r="BZ70" s="9">
        <v>1859827</v>
      </c>
      <c r="CA70" s="9">
        <v>56</v>
      </c>
      <c r="CB70" s="9">
        <v>51</v>
      </c>
      <c r="CC70" s="9">
        <v>50</v>
      </c>
      <c r="CD70" s="9">
        <v>53</v>
      </c>
      <c r="CE70" s="9">
        <v>48</v>
      </c>
      <c r="CF70" s="9">
        <v>53</v>
      </c>
      <c r="CG70" s="9">
        <v>56</v>
      </c>
      <c r="CH70" s="9">
        <v>48</v>
      </c>
      <c r="CI70" s="9">
        <v>53</v>
      </c>
      <c r="CJ70" s="9">
        <v>41</v>
      </c>
      <c r="CK70" s="9">
        <v>48</v>
      </c>
      <c r="CL70" s="9">
        <v>46</v>
      </c>
      <c r="CM70" s="9">
        <v>47</v>
      </c>
      <c r="CN70" s="9">
        <v>46</v>
      </c>
      <c r="CO70" s="9">
        <v>45</v>
      </c>
      <c r="CP70" s="9">
        <v>52</v>
      </c>
      <c r="CQ70" s="9">
        <v>55</v>
      </c>
      <c r="CR70" s="9">
        <v>57</v>
      </c>
      <c r="CS70" s="9">
        <v>47</v>
      </c>
      <c r="CT70" s="9">
        <v>2051119</v>
      </c>
      <c r="CU70" s="9">
        <v>46</v>
      </c>
    </row>
    <row r="71" spans="1:99" x14ac:dyDescent="0.25">
      <c r="B71" s="8">
        <v>1.7361111111111112E-2</v>
      </c>
      <c r="C71" s="9">
        <v>26</v>
      </c>
      <c r="D71" s="9">
        <v>1860834</v>
      </c>
      <c r="E71" s="9">
        <v>1906266</v>
      </c>
      <c r="F71" s="9">
        <v>1945748</v>
      </c>
      <c r="G71" s="9">
        <v>1905860</v>
      </c>
      <c r="H71" s="9">
        <v>47</v>
      </c>
      <c r="I71" s="9">
        <v>46</v>
      </c>
      <c r="J71" s="9">
        <v>48</v>
      </c>
      <c r="K71" s="9">
        <v>41</v>
      </c>
      <c r="L71" s="9">
        <v>53</v>
      </c>
      <c r="M71" s="9">
        <v>48</v>
      </c>
      <c r="N71" s="9">
        <v>47</v>
      </c>
      <c r="O71" s="9">
        <v>47</v>
      </c>
      <c r="P71" s="9">
        <v>44</v>
      </c>
      <c r="Q71" s="9">
        <v>51</v>
      </c>
      <c r="R71" s="9">
        <v>43</v>
      </c>
      <c r="S71" s="9">
        <v>56</v>
      </c>
      <c r="T71" s="9">
        <v>51</v>
      </c>
      <c r="U71" s="9">
        <v>53</v>
      </c>
      <c r="V71" s="9">
        <v>44</v>
      </c>
      <c r="W71" s="9">
        <v>54</v>
      </c>
      <c r="X71" s="9">
        <v>44</v>
      </c>
      <c r="Y71" s="9">
        <v>53</v>
      </c>
      <c r="Z71" s="9">
        <v>2021846</v>
      </c>
      <c r="AA71" s="9">
        <v>2038882</v>
      </c>
      <c r="AB71" s="9">
        <v>1939266</v>
      </c>
      <c r="AC71" s="9">
        <v>63</v>
      </c>
      <c r="AD71" s="9">
        <v>1640988</v>
      </c>
      <c r="AE71" s="9">
        <v>51</v>
      </c>
      <c r="AF71" s="9">
        <v>47</v>
      </c>
      <c r="AG71" s="9">
        <v>57</v>
      </c>
      <c r="AH71" s="9">
        <v>52</v>
      </c>
      <c r="AI71" s="9">
        <v>55</v>
      </c>
      <c r="AJ71" s="9">
        <v>50</v>
      </c>
      <c r="AK71" s="9">
        <v>55</v>
      </c>
      <c r="AL71" s="9">
        <v>51</v>
      </c>
      <c r="AM71" s="9">
        <v>54</v>
      </c>
      <c r="AN71" s="9">
        <v>53</v>
      </c>
      <c r="AO71" s="9">
        <v>55</v>
      </c>
      <c r="AP71" s="9">
        <v>43</v>
      </c>
      <c r="AQ71" s="9">
        <v>51</v>
      </c>
      <c r="AR71" s="9">
        <v>55</v>
      </c>
      <c r="AS71" s="9">
        <v>61</v>
      </c>
      <c r="AT71" s="9">
        <v>55</v>
      </c>
      <c r="AU71" s="9">
        <v>47</v>
      </c>
      <c r="AV71" s="9">
        <v>47</v>
      </c>
      <c r="AW71" s="9">
        <v>57</v>
      </c>
      <c r="AX71" s="9">
        <v>2046215</v>
      </c>
      <c r="AY71" s="9">
        <v>49</v>
      </c>
      <c r="AZ71" s="9">
        <v>1876379</v>
      </c>
      <c r="BA71" s="9">
        <v>1869105</v>
      </c>
      <c r="BB71" s="9">
        <v>1886932</v>
      </c>
      <c r="BC71" s="9">
        <v>1809020</v>
      </c>
      <c r="BD71" s="9">
        <v>48</v>
      </c>
      <c r="BE71" s="9">
        <v>42</v>
      </c>
      <c r="BF71" s="9">
        <v>52</v>
      </c>
      <c r="BG71" s="9">
        <v>55</v>
      </c>
      <c r="BH71" s="9">
        <v>53</v>
      </c>
      <c r="BI71" s="9">
        <v>50</v>
      </c>
      <c r="BJ71" s="9">
        <v>49</v>
      </c>
      <c r="BK71" s="9">
        <v>50</v>
      </c>
      <c r="BL71" s="9">
        <v>47</v>
      </c>
      <c r="BM71" s="9">
        <v>45</v>
      </c>
      <c r="BN71" s="9">
        <v>56</v>
      </c>
      <c r="BO71" s="9">
        <v>44</v>
      </c>
      <c r="BP71" s="9">
        <v>60</v>
      </c>
      <c r="BQ71" s="9">
        <v>59</v>
      </c>
      <c r="BR71" s="9">
        <v>57</v>
      </c>
      <c r="BS71" s="9">
        <v>40</v>
      </c>
      <c r="BT71" s="9">
        <v>42</v>
      </c>
      <c r="BU71" s="9">
        <v>50</v>
      </c>
      <c r="BV71" s="9">
        <v>2021605</v>
      </c>
      <c r="BW71" s="9">
        <v>2041098</v>
      </c>
      <c r="BX71" s="9">
        <v>1846666</v>
      </c>
      <c r="BY71" s="9">
        <v>52</v>
      </c>
      <c r="BZ71" s="9">
        <v>1832212</v>
      </c>
      <c r="CA71" s="9">
        <v>54</v>
      </c>
      <c r="CB71" s="9">
        <v>50</v>
      </c>
      <c r="CC71" s="9">
        <v>56</v>
      </c>
      <c r="CD71" s="9">
        <v>50</v>
      </c>
      <c r="CE71" s="9">
        <v>57</v>
      </c>
      <c r="CF71" s="9">
        <v>55</v>
      </c>
      <c r="CG71" s="9">
        <v>58</v>
      </c>
      <c r="CH71" s="9">
        <v>59</v>
      </c>
      <c r="CI71" s="9">
        <v>51</v>
      </c>
      <c r="CJ71" s="9">
        <v>54</v>
      </c>
      <c r="CK71" s="9">
        <v>53</v>
      </c>
      <c r="CL71" s="9">
        <v>49</v>
      </c>
      <c r="CM71" s="9">
        <v>45</v>
      </c>
      <c r="CN71" s="9">
        <v>56</v>
      </c>
      <c r="CO71" s="9">
        <v>56</v>
      </c>
      <c r="CP71" s="9">
        <v>51</v>
      </c>
      <c r="CQ71" s="9">
        <v>44</v>
      </c>
      <c r="CR71" s="9">
        <v>67</v>
      </c>
      <c r="CS71" s="9">
        <v>55</v>
      </c>
      <c r="CT71" s="9">
        <v>2034772</v>
      </c>
      <c r="CU71" s="9">
        <v>49</v>
      </c>
    </row>
    <row r="72" spans="1:99" x14ac:dyDescent="0.25">
      <c r="B72" s="8">
        <v>2.0833333333333332E-2</v>
      </c>
      <c r="C72" s="9">
        <v>26</v>
      </c>
      <c r="D72" s="9">
        <v>1840011</v>
      </c>
      <c r="E72" s="9">
        <v>1876377</v>
      </c>
      <c r="F72" s="9">
        <v>1926738</v>
      </c>
      <c r="G72" s="9">
        <v>1885397</v>
      </c>
      <c r="H72" s="9">
        <v>55</v>
      </c>
      <c r="I72" s="9">
        <v>58</v>
      </c>
      <c r="J72" s="9">
        <v>48</v>
      </c>
      <c r="K72" s="9">
        <v>50</v>
      </c>
      <c r="L72" s="9">
        <v>53</v>
      </c>
      <c r="M72" s="9">
        <v>54</v>
      </c>
      <c r="N72" s="9">
        <v>50</v>
      </c>
      <c r="O72" s="9">
        <v>54</v>
      </c>
      <c r="P72" s="9">
        <v>45</v>
      </c>
      <c r="Q72" s="9">
        <v>60</v>
      </c>
      <c r="R72" s="9">
        <v>50</v>
      </c>
      <c r="S72" s="9">
        <v>55</v>
      </c>
      <c r="T72" s="9">
        <v>52</v>
      </c>
      <c r="U72" s="9">
        <v>50</v>
      </c>
      <c r="V72" s="9">
        <v>59</v>
      </c>
      <c r="W72" s="9">
        <v>49</v>
      </c>
      <c r="X72" s="9">
        <v>46</v>
      </c>
      <c r="Y72" s="9">
        <v>52</v>
      </c>
      <c r="Z72" s="9">
        <v>2007237</v>
      </c>
      <c r="AA72" s="9">
        <v>2060748</v>
      </c>
      <c r="AB72" s="9">
        <v>1920367</v>
      </c>
      <c r="AC72" s="9">
        <v>55</v>
      </c>
      <c r="AD72" s="9">
        <v>1630384</v>
      </c>
      <c r="AE72" s="9">
        <v>41</v>
      </c>
      <c r="AF72" s="9">
        <v>48</v>
      </c>
      <c r="AG72" s="9">
        <v>48</v>
      </c>
      <c r="AH72" s="9">
        <v>55</v>
      </c>
      <c r="AI72" s="9">
        <v>37</v>
      </c>
      <c r="AJ72" s="9">
        <v>60</v>
      </c>
      <c r="AK72" s="9">
        <v>52</v>
      </c>
      <c r="AL72" s="9">
        <v>34</v>
      </c>
      <c r="AM72" s="9">
        <v>61</v>
      </c>
      <c r="AN72" s="9">
        <v>44</v>
      </c>
      <c r="AO72" s="9">
        <v>46</v>
      </c>
      <c r="AP72" s="9">
        <v>43</v>
      </c>
      <c r="AQ72" s="9">
        <v>54</v>
      </c>
      <c r="AR72" s="9">
        <v>49</v>
      </c>
      <c r="AS72" s="9">
        <v>55</v>
      </c>
      <c r="AT72" s="9">
        <v>47</v>
      </c>
      <c r="AU72" s="9">
        <v>45</v>
      </c>
      <c r="AV72" s="9">
        <v>50</v>
      </c>
      <c r="AW72" s="9">
        <v>54</v>
      </c>
      <c r="AX72" s="9">
        <v>2054232</v>
      </c>
      <c r="AY72" s="9">
        <v>63</v>
      </c>
      <c r="AZ72" s="9">
        <v>1852529</v>
      </c>
      <c r="BA72" s="9">
        <v>1846206</v>
      </c>
      <c r="BB72" s="9">
        <v>1864086</v>
      </c>
      <c r="BC72" s="9">
        <v>1795536</v>
      </c>
      <c r="BD72" s="9">
        <v>52</v>
      </c>
      <c r="BE72" s="9">
        <v>57</v>
      </c>
      <c r="BF72" s="9">
        <v>49</v>
      </c>
      <c r="BG72" s="9">
        <v>64</v>
      </c>
      <c r="BH72" s="9">
        <v>65</v>
      </c>
      <c r="BI72" s="9">
        <v>52</v>
      </c>
      <c r="BJ72" s="9">
        <v>63</v>
      </c>
      <c r="BK72" s="9">
        <v>44</v>
      </c>
      <c r="BL72" s="9">
        <v>53</v>
      </c>
      <c r="BM72" s="9">
        <v>55</v>
      </c>
      <c r="BN72" s="9">
        <v>50</v>
      </c>
      <c r="BO72" s="9">
        <v>51</v>
      </c>
      <c r="BP72" s="9">
        <v>45</v>
      </c>
      <c r="BQ72" s="9">
        <v>57</v>
      </c>
      <c r="BR72" s="9">
        <v>49</v>
      </c>
      <c r="BS72" s="9">
        <v>54</v>
      </c>
      <c r="BT72" s="9">
        <v>56</v>
      </c>
      <c r="BU72" s="9">
        <v>54</v>
      </c>
      <c r="BV72" s="9">
        <v>2021992</v>
      </c>
      <c r="BW72" s="9">
        <v>2034293</v>
      </c>
      <c r="BX72" s="9">
        <v>1812705</v>
      </c>
      <c r="BY72" s="9">
        <v>45</v>
      </c>
      <c r="BZ72" s="9">
        <v>1812456</v>
      </c>
      <c r="CA72" s="9">
        <v>55</v>
      </c>
      <c r="CB72" s="9">
        <v>56</v>
      </c>
      <c r="CC72" s="9">
        <v>62</v>
      </c>
      <c r="CD72" s="9">
        <v>56</v>
      </c>
      <c r="CE72" s="9">
        <v>51</v>
      </c>
      <c r="CF72" s="9">
        <v>49</v>
      </c>
      <c r="CG72" s="9">
        <v>50</v>
      </c>
      <c r="CH72" s="9">
        <v>51</v>
      </c>
      <c r="CI72" s="9">
        <v>52</v>
      </c>
      <c r="CJ72" s="9">
        <v>52</v>
      </c>
      <c r="CK72" s="9">
        <v>45</v>
      </c>
      <c r="CL72" s="9">
        <v>58</v>
      </c>
      <c r="CM72" s="9">
        <v>55</v>
      </c>
      <c r="CN72" s="9">
        <v>51</v>
      </c>
      <c r="CO72" s="9">
        <v>56</v>
      </c>
      <c r="CP72" s="9">
        <v>53</v>
      </c>
      <c r="CQ72" s="9">
        <v>49</v>
      </c>
      <c r="CR72" s="9">
        <v>59</v>
      </c>
      <c r="CS72" s="9">
        <v>56</v>
      </c>
      <c r="CT72" s="9">
        <v>2026352</v>
      </c>
      <c r="CU72" s="9">
        <v>47</v>
      </c>
    </row>
    <row r="73" spans="1:99" x14ac:dyDescent="0.25">
      <c r="B73" s="8">
        <v>2.4305555555555556E-2</v>
      </c>
      <c r="C73" s="9">
        <v>26.1</v>
      </c>
      <c r="D73" s="9">
        <v>1805115</v>
      </c>
      <c r="E73" s="9">
        <v>1850081</v>
      </c>
      <c r="F73" s="9">
        <v>1907897</v>
      </c>
      <c r="G73" s="9">
        <v>1868533</v>
      </c>
      <c r="H73" s="9">
        <v>48</v>
      </c>
      <c r="I73" s="9">
        <v>50</v>
      </c>
      <c r="J73" s="9">
        <v>60</v>
      </c>
      <c r="K73" s="9">
        <v>51</v>
      </c>
      <c r="L73" s="9">
        <v>55</v>
      </c>
      <c r="M73" s="9">
        <v>43</v>
      </c>
      <c r="N73" s="9">
        <v>50</v>
      </c>
      <c r="O73" s="9">
        <v>53</v>
      </c>
      <c r="P73" s="9">
        <v>60</v>
      </c>
      <c r="Q73" s="9">
        <v>46</v>
      </c>
      <c r="R73" s="9">
        <v>53</v>
      </c>
      <c r="S73" s="9">
        <v>57</v>
      </c>
      <c r="T73" s="9">
        <v>52</v>
      </c>
      <c r="U73" s="9">
        <v>45</v>
      </c>
      <c r="V73" s="9">
        <v>49</v>
      </c>
      <c r="W73" s="9">
        <v>55</v>
      </c>
      <c r="X73" s="9">
        <v>50</v>
      </c>
      <c r="Y73" s="9">
        <v>51</v>
      </c>
      <c r="Z73" s="9">
        <v>2020233</v>
      </c>
      <c r="AA73" s="9">
        <v>2097875</v>
      </c>
      <c r="AB73" s="9">
        <v>1883842</v>
      </c>
      <c r="AC73" s="9">
        <v>51</v>
      </c>
      <c r="AD73" s="9">
        <v>1616006</v>
      </c>
      <c r="AE73" s="9">
        <v>47</v>
      </c>
      <c r="AF73" s="9">
        <v>51</v>
      </c>
      <c r="AG73" s="9">
        <v>55</v>
      </c>
      <c r="AH73" s="9">
        <v>46</v>
      </c>
      <c r="AI73" s="9">
        <v>53</v>
      </c>
      <c r="AJ73" s="9">
        <v>53</v>
      </c>
      <c r="AK73" s="9">
        <v>48</v>
      </c>
      <c r="AL73" s="9">
        <v>42</v>
      </c>
      <c r="AM73" s="9">
        <v>49</v>
      </c>
      <c r="AN73" s="9">
        <v>38</v>
      </c>
      <c r="AO73" s="9">
        <v>47</v>
      </c>
      <c r="AP73" s="9">
        <v>56</v>
      </c>
      <c r="AQ73" s="9">
        <v>50</v>
      </c>
      <c r="AR73" s="9">
        <v>49</v>
      </c>
      <c r="AS73" s="9">
        <v>54</v>
      </c>
      <c r="AT73" s="9">
        <v>50</v>
      </c>
      <c r="AU73" s="9">
        <v>42</v>
      </c>
      <c r="AV73" s="9">
        <v>51</v>
      </c>
      <c r="AW73" s="9">
        <v>55</v>
      </c>
      <c r="AX73" s="9">
        <v>2067652</v>
      </c>
      <c r="AY73" s="9">
        <v>42</v>
      </c>
      <c r="AZ73" s="9">
        <v>1814152</v>
      </c>
      <c r="BA73" s="9">
        <v>1821046</v>
      </c>
      <c r="BB73" s="9">
        <v>1843056</v>
      </c>
      <c r="BC73" s="9">
        <v>1756243</v>
      </c>
      <c r="BD73" s="9">
        <v>52</v>
      </c>
      <c r="BE73" s="9">
        <v>55</v>
      </c>
      <c r="BF73" s="9">
        <v>49</v>
      </c>
      <c r="BG73" s="9">
        <v>48</v>
      </c>
      <c r="BH73" s="9">
        <v>60</v>
      </c>
      <c r="BI73" s="9">
        <v>47</v>
      </c>
      <c r="BJ73" s="9">
        <v>48</v>
      </c>
      <c r="BK73" s="9">
        <v>55</v>
      </c>
      <c r="BL73" s="9">
        <v>49</v>
      </c>
      <c r="BM73" s="9">
        <v>54</v>
      </c>
      <c r="BN73" s="9">
        <v>51</v>
      </c>
      <c r="BO73" s="9">
        <v>51</v>
      </c>
      <c r="BP73" s="9">
        <v>56</v>
      </c>
      <c r="BQ73" s="9">
        <v>52</v>
      </c>
      <c r="BR73" s="9">
        <v>54</v>
      </c>
      <c r="BS73" s="9">
        <v>48</v>
      </c>
      <c r="BT73" s="9">
        <v>49</v>
      </c>
      <c r="BU73" s="9">
        <v>47</v>
      </c>
      <c r="BV73" s="9">
        <v>2013298</v>
      </c>
      <c r="BW73" s="9">
        <v>2041781</v>
      </c>
      <c r="BX73" s="9">
        <v>1787837</v>
      </c>
      <c r="BY73" s="9">
        <v>56</v>
      </c>
      <c r="BZ73" s="9">
        <v>1783850</v>
      </c>
      <c r="CA73" s="9">
        <v>58</v>
      </c>
      <c r="CB73" s="9">
        <v>48</v>
      </c>
      <c r="CC73" s="9">
        <v>53</v>
      </c>
      <c r="CD73" s="9">
        <v>55</v>
      </c>
      <c r="CE73" s="9">
        <v>53</v>
      </c>
      <c r="CF73" s="9">
        <v>44</v>
      </c>
      <c r="CG73" s="9">
        <v>46</v>
      </c>
      <c r="CH73" s="9">
        <v>48</v>
      </c>
      <c r="CI73" s="9">
        <v>54</v>
      </c>
      <c r="CJ73" s="9">
        <v>58</v>
      </c>
      <c r="CK73" s="9">
        <v>58</v>
      </c>
      <c r="CL73" s="9">
        <v>51</v>
      </c>
      <c r="CM73" s="9">
        <v>61</v>
      </c>
      <c r="CN73" s="9">
        <v>55</v>
      </c>
      <c r="CO73" s="9">
        <v>59</v>
      </c>
      <c r="CP73" s="9">
        <v>56</v>
      </c>
      <c r="CQ73" s="9">
        <v>43</v>
      </c>
      <c r="CR73" s="9">
        <v>46</v>
      </c>
      <c r="CS73" s="9">
        <v>50</v>
      </c>
      <c r="CT73" s="9">
        <v>2025968</v>
      </c>
      <c r="CU73" s="9">
        <v>46</v>
      </c>
    </row>
    <row r="74" spans="1:99" x14ac:dyDescent="0.25">
      <c r="B74" s="8">
        <v>2.7777777777777776E-2</v>
      </c>
      <c r="C74" s="9">
        <v>26.1</v>
      </c>
      <c r="D74" s="9">
        <v>1780946</v>
      </c>
      <c r="E74" s="9">
        <v>1816760</v>
      </c>
      <c r="F74" s="9">
        <v>1888574</v>
      </c>
      <c r="G74" s="9">
        <v>1856603</v>
      </c>
      <c r="H74" s="9">
        <v>53</v>
      </c>
      <c r="I74" s="9">
        <v>55</v>
      </c>
      <c r="J74" s="9">
        <v>56</v>
      </c>
      <c r="K74" s="9">
        <v>56</v>
      </c>
      <c r="L74" s="9">
        <v>47</v>
      </c>
      <c r="M74" s="9">
        <v>47</v>
      </c>
      <c r="N74" s="9">
        <v>47</v>
      </c>
      <c r="O74" s="9">
        <v>38</v>
      </c>
      <c r="P74" s="9">
        <v>50</v>
      </c>
      <c r="Q74" s="9">
        <v>45</v>
      </c>
      <c r="R74" s="9">
        <v>47</v>
      </c>
      <c r="S74" s="9">
        <v>50</v>
      </c>
      <c r="T74" s="9">
        <v>56</v>
      </c>
      <c r="U74" s="9">
        <v>51</v>
      </c>
      <c r="V74" s="9">
        <v>45</v>
      </c>
      <c r="W74" s="9">
        <v>54</v>
      </c>
      <c r="X74" s="9">
        <v>46</v>
      </c>
      <c r="Y74" s="9">
        <v>37</v>
      </c>
      <c r="Z74" s="9">
        <v>2027739</v>
      </c>
      <c r="AA74" s="9">
        <v>2063691</v>
      </c>
      <c r="AB74" s="9">
        <v>1875445</v>
      </c>
      <c r="AC74" s="9">
        <v>46</v>
      </c>
      <c r="AD74" s="9">
        <v>1595721</v>
      </c>
      <c r="AE74" s="9">
        <v>45</v>
      </c>
      <c r="AF74" s="9">
        <v>52</v>
      </c>
      <c r="AG74" s="9">
        <v>46</v>
      </c>
      <c r="AH74" s="9">
        <v>52</v>
      </c>
      <c r="AI74" s="9">
        <v>64</v>
      </c>
      <c r="AJ74" s="9">
        <v>44</v>
      </c>
      <c r="AK74" s="9">
        <v>52</v>
      </c>
      <c r="AL74" s="9">
        <v>53</v>
      </c>
      <c r="AM74" s="9">
        <v>52</v>
      </c>
      <c r="AN74" s="9">
        <v>38</v>
      </c>
      <c r="AO74" s="9">
        <v>53</v>
      </c>
      <c r="AP74" s="9">
        <v>54</v>
      </c>
      <c r="AQ74" s="9">
        <v>51</v>
      </c>
      <c r="AR74" s="9">
        <v>46</v>
      </c>
      <c r="AS74" s="9">
        <v>59</v>
      </c>
      <c r="AT74" s="9">
        <v>53</v>
      </c>
      <c r="AU74" s="9">
        <v>49</v>
      </c>
      <c r="AV74" s="9">
        <v>54</v>
      </c>
      <c r="AW74" s="9">
        <v>55</v>
      </c>
      <c r="AX74" s="9">
        <v>2066029</v>
      </c>
      <c r="AY74" s="9">
        <v>55</v>
      </c>
      <c r="AZ74" s="9">
        <v>1792959</v>
      </c>
      <c r="BA74" s="9">
        <v>1791878</v>
      </c>
      <c r="BB74" s="9">
        <v>1821340</v>
      </c>
      <c r="BC74" s="9">
        <v>1746818</v>
      </c>
      <c r="BD74" s="9">
        <v>46</v>
      </c>
      <c r="BE74" s="9">
        <v>50</v>
      </c>
      <c r="BF74" s="9">
        <v>46</v>
      </c>
      <c r="BG74" s="9">
        <v>57</v>
      </c>
      <c r="BH74" s="9">
        <v>49</v>
      </c>
      <c r="BI74" s="9">
        <v>51</v>
      </c>
      <c r="BJ74" s="9">
        <v>54</v>
      </c>
      <c r="BK74" s="9">
        <v>49</v>
      </c>
      <c r="BL74" s="9">
        <v>45</v>
      </c>
      <c r="BM74" s="9">
        <v>55</v>
      </c>
      <c r="BN74" s="9">
        <v>57</v>
      </c>
      <c r="BO74" s="9">
        <v>50</v>
      </c>
      <c r="BP74" s="9">
        <v>50</v>
      </c>
      <c r="BQ74" s="9">
        <v>55</v>
      </c>
      <c r="BR74" s="9">
        <v>41</v>
      </c>
      <c r="BS74" s="9">
        <v>44</v>
      </c>
      <c r="BT74" s="9">
        <v>36</v>
      </c>
      <c r="BU74" s="9">
        <v>45</v>
      </c>
      <c r="BV74" s="9">
        <v>1994973</v>
      </c>
      <c r="BW74" s="9">
        <v>2051234</v>
      </c>
      <c r="BX74" s="9">
        <v>1763352</v>
      </c>
      <c r="BY74" s="9">
        <v>59</v>
      </c>
      <c r="BZ74" s="9">
        <v>1771062</v>
      </c>
      <c r="CA74" s="9">
        <v>54</v>
      </c>
      <c r="CB74" s="9">
        <v>59</v>
      </c>
      <c r="CC74" s="9">
        <v>49</v>
      </c>
      <c r="CD74" s="9">
        <v>46</v>
      </c>
      <c r="CE74" s="9">
        <v>55</v>
      </c>
      <c r="CF74" s="9">
        <v>51</v>
      </c>
      <c r="CG74" s="9">
        <v>50</v>
      </c>
      <c r="CH74" s="9">
        <v>54</v>
      </c>
      <c r="CI74" s="9">
        <v>46</v>
      </c>
      <c r="CJ74" s="9">
        <v>44</v>
      </c>
      <c r="CK74" s="9">
        <v>54</v>
      </c>
      <c r="CL74" s="9">
        <v>56</v>
      </c>
      <c r="CM74" s="9">
        <v>45</v>
      </c>
      <c r="CN74" s="9">
        <v>53</v>
      </c>
      <c r="CO74" s="9">
        <v>58</v>
      </c>
      <c r="CP74" s="9">
        <v>51</v>
      </c>
      <c r="CQ74" s="9">
        <v>51</v>
      </c>
      <c r="CR74" s="9">
        <v>57</v>
      </c>
      <c r="CS74" s="9">
        <v>59</v>
      </c>
      <c r="CT74" s="9">
        <v>2031317</v>
      </c>
      <c r="CU74" s="9">
        <v>53</v>
      </c>
    </row>
    <row r="75" spans="1:99" x14ac:dyDescent="0.25">
      <c r="B75" s="8">
        <v>3.125E-2</v>
      </c>
      <c r="C75" s="9">
        <v>26.1</v>
      </c>
      <c r="D75" s="9">
        <v>1747786</v>
      </c>
      <c r="E75" s="9">
        <v>1785202</v>
      </c>
      <c r="F75" s="9">
        <v>1862263</v>
      </c>
      <c r="G75" s="9">
        <v>1824735</v>
      </c>
      <c r="H75" s="9">
        <v>48</v>
      </c>
      <c r="I75" s="9">
        <v>53</v>
      </c>
      <c r="J75" s="9">
        <v>51</v>
      </c>
      <c r="K75" s="9">
        <v>54</v>
      </c>
      <c r="L75" s="9">
        <v>53</v>
      </c>
      <c r="M75" s="9">
        <v>57</v>
      </c>
      <c r="N75" s="9">
        <v>48</v>
      </c>
      <c r="O75" s="9">
        <v>54</v>
      </c>
      <c r="P75" s="9">
        <v>45</v>
      </c>
      <c r="Q75" s="9">
        <v>46</v>
      </c>
      <c r="R75" s="9">
        <v>40</v>
      </c>
      <c r="S75" s="9">
        <v>50</v>
      </c>
      <c r="T75" s="9">
        <v>47</v>
      </c>
      <c r="U75" s="9">
        <v>62</v>
      </c>
      <c r="V75" s="9">
        <v>52</v>
      </c>
      <c r="W75" s="9">
        <v>51</v>
      </c>
      <c r="X75" s="9">
        <v>45</v>
      </c>
      <c r="Y75" s="9">
        <v>53</v>
      </c>
      <c r="Z75" s="9">
        <v>2034543</v>
      </c>
      <c r="AA75" s="9">
        <v>2035009</v>
      </c>
      <c r="AB75" s="9">
        <v>1828015</v>
      </c>
      <c r="AC75" s="9">
        <v>47</v>
      </c>
      <c r="AD75" s="9">
        <v>1576449</v>
      </c>
      <c r="AE75" s="9">
        <v>51</v>
      </c>
      <c r="AF75" s="9">
        <v>45</v>
      </c>
      <c r="AG75" s="9">
        <v>44</v>
      </c>
      <c r="AH75" s="9">
        <v>51</v>
      </c>
      <c r="AI75" s="9">
        <v>49</v>
      </c>
      <c r="AJ75" s="9">
        <v>49</v>
      </c>
      <c r="AK75" s="9">
        <v>56</v>
      </c>
      <c r="AL75" s="9">
        <v>48</v>
      </c>
      <c r="AM75" s="9">
        <v>50</v>
      </c>
      <c r="AN75" s="9">
        <v>54</v>
      </c>
      <c r="AO75" s="9">
        <v>55</v>
      </c>
      <c r="AP75" s="9">
        <v>47</v>
      </c>
      <c r="AQ75" s="9">
        <v>48</v>
      </c>
      <c r="AR75" s="9">
        <v>54</v>
      </c>
      <c r="AS75" s="9">
        <v>58</v>
      </c>
      <c r="AT75" s="9">
        <v>52</v>
      </c>
      <c r="AU75" s="9">
        <v>47</v>
      </c>
      <c r="AV75" s="9">
        <v>53</v>
      </c>
      <c r="AW75" s="9">
        <v>52</v>
      </c>
      <c r="AX75" s="9">
        <v>2086771</v>
      </c>
      <c r="AY75" s="9">
        <v>54</v>
      </c>
      <c r="AZ75" s="9">
        <v>1765646</v>
      </c>
      <c r="BA75" s="9">
        <v>1766742</v>
      </c>
      <c r="BB75" s="9">
        <v>1789634</v>
      </c>
      <c r="BC75" s="9">
        <v>1724443</v>
      </c>
      <c r="BD75" s="9">
        <v>54</v>
      </c>
      <c r="BE75" s="9">
        <v>45</v>
      </c>
      <c r="BF75" s="9">
        <v>43</v>
      </c>
      <c r="BG75" s="9">
        <v>56</v>
      </c>
      <c r="BH75" s="9">
        <v>48</v>
      </c>
      <c r="BI75" s="9">
        <v>54</v>
      </c>
      <c r="BJ75" s="9">
        <v>47</v>
      </c>
      <c r="BK75" s="9">
        <v>46</v>
      </c>
      <c r="BL75" s="9">
        <v>63</v>
      </c>
      <c r="BM75" s="9">
        <v>54</v>
      </c>
      <c r="BN75" s="9">
        <v>51</v>
      </c>
      <c r="BO75" s="9">
        <v>57</v>
      </c>
      <c r="BP75" s="9">
        <v>38</v>
      </c>
      <c r="BQ75" s="9">
        <v>58</v>
      </c>
      <c r="BR75" s="9">
        <v>44</v>
      </c>
      <c r="BS75" s="9">
        <v>58</v>
      </c>
      <c r="BT75" s="9">
        <v>40</v>
      </c>
      <c r="BU75" s="9">
        <v>58</v>
      </c>
      <c r="BV75" s="9">
        <v>1989225</v>
      </c>
      <c r="BW75" s="9">
        <v>2013308</v>
      </c>
      <c r="BX75" s="9">
        <v>1730944</v>
      </c>
      <c r="BY75" s="9">
        <v>43</v>
      </c>
      <c r="BZ75" s="9">
        <v>1752752</v>
      </c>
      <c r="CA75" s="9">
        <v>50</v>
      </c>
      <c r="CB75" s="9">
        <v>50</v>
      </c>
      <c r="CC75" s="9">
        <v>43</v>
      </c>
      <c r="CD75" s="9">
        <v>54</v>
      </c>
      <c r="CE75" s="9">
        <v>47</v>
      </c>
      <c r="CF75" s="9">
        <v>47</v>
      </c>
      <c r="CG75" s="9">
        <v>38</v>
      </c>
      <c r="CH75" s="9">
        <v>43</v>
      </c>
      <c r="CI75" s="9">
        <v>53</v>
      </c>
      <c r="CJ75" s="9">
        <v>46</v>
      </c>
      <c r="CK75" s="9">
        <v>50</v>
      </c>
      <c r="CL75" s="9">
        <v>59</v>
      </c>
      <c r="CM75" s="9">
        <v>49</v>
      </c>
      <c r="CN75" s="9">
        <v>45</v>
      </c>
      <c r="CO75" s="9">
        <v>51</v>
      </c>
      <c r="CP75" s="9">
        <v>46</v>
      </c>
      <c r="CQ75" s="9">
        <v>64</v>
      </c>
      <c r="CR75" s="9">
        <v>58</v>
      </c>
      <c r="CS75" s="9">
        <v>44</v>
      </c>
      <c r="CT75" s="9">
        <v>2035386</v>
      </c>
      <c r="CU75" s="9">
        <v>41</v>
      </c>
    </row>
    <row r="76" spans="1:99" x14ac:dyDescent="0.25">
      <c r="B76" s="8">
        <v>3.4722222222222224E-2</v>
      </c>
      <c r="C76" s="9">
        <v>26.2</v>
      </c>
      <c r="D76" s="9">
        <v>1747088</v>
      </c>
      <c r="E76" s="9">
        <v>1768568</v>
      </c>
      <c r="F76" s="9">
        <v>1848029</v>
      </c>
      <c r="G76" s="9">
        <v>1814120</v>
      </c>
      <c r="H76" s="9">
        <v>45</v>
      </c>
      <c r="I76" s="9">
        <v>48</v>
      </c>
      <c r="J76" s="9">
        <v>55</v>
      </c>
      <c r="K76" s="9">
        <v>43</v>
      </c>
      <c r="L76" s="9">
        <v>51</v>
      </c>
      <c r="M76" s="9">
        <v>54</v>
      </c>
      <c r="N76" s="9">
        <v>50</v>
      </c>
      <c r="O76" s="9">
        <v>53</v>
      </c>
      <c r="P76" s="9">
        <v>47</v>
      </c>
      <c r="Q76" s="9">
        <v>38</v>
      </c>
      <c r="R76" s="9">
        <v>43</v>
      </c>
      <c r="S76" s="9">
        <v>48</v>
      </c>
      <c r="T76" s="9">
        <v>52</v>
      </c>
      <c r="U76" s="9">
        <v>52</v>
      </c>
      <c r="V76" s="9">
        <v>47</v>
      </c>
      <c r="W76" s="9">
        <v>46</v>
      </c>
      <c r="X76" s="9">
        <v>45</v>
      </c>
      <c r="Y76" s="9">
        <v>51</v>
      </c>
      <c r="Z76" s="9">
        <v>2000982</v>
      </c>
      <c r="AA76" s="9">
        <v>2016268</v>
      </c>
      <c r="AB76" s="9">
        <v>1810986</v>
      </c>
      <c r="AC76" s="9">
        <v>48</v>
      </c>
      <c r="AD76" s="9">
        <v>1557577</v>
      </c>
      <c r="AE76" s="9">
        <v>48</v>
      </c>
      <c r="AF76" s="9">
        <v>53</v>
      </c>
      <c r="AG76" s="9">
        <v>47</v>
      </c>
      <c r="AH76" s="9">
        <v>56</v>
      </c>
      <c r="AI76" s="9">
        <v>56</v>
      </c>
      <c r="AJ76" s="9">
        <v>46</v>
      </c>
      <c r="AK76" s="9">
        <v>57</v>
      </c>
      <c r="AL76" s="9">
        <v>55</v>
      </c>
      <c r="AM76" s="9">
        <v>43</v>
      </c>
      <c r="AN76" s="9">
        <v>50</v>
      </c>
      <c r="AO76" s="9">
        <v>59</v>
      </c>
      <c r="AP76" s="9">
        <v>47</v>
      </c>
      <c r="AQ76" s="9">
        <v>52</v>
      </c>
      <c r="AR76" s="9">
        <v>61</v>
      </c>
      <c r="AS76" s="9">
        <v>61</v>
      </c>
      <c r="AT76" s="9">
        <v>44</v>
      </c>
      <c r="AU76" s="9">
        <v>42</v>
      </c>
      <c r="AV76" s="9">
        <v>47</v>
      </c>
      <c r="AW76" s="9">
        <v>48</v>
      </c>
      <c r="AX76" s="9">
        <v>2042646</v>
      </c>
      <c r="AY76" s="9">
        <v>50</v>
      </c>
      <c r="AZ76" s="9">
        <v>1756925</v>
      </c>
      <c r="BA76" s="9">
        <v>1744197</v>
      </c>
      <c r="BB76" s="9">
        <v>1764155</v>
      </c>
      <c r="BC76" s="9">
        <v>1696576</v>
      </c>
      <c r="BD76" s="9">
        <v>44</v>
      </c>
      <c r="BE76" s="9">
        <v>56</v>
      </c>
      <c r="BF76" s="9">
        <v>55</v>
      </c>
      <c r="BG76" s="9">
        <v>55</v>
      </c>
      <c r="BH76" s="9">
        <v>52</v>
      </c>
      <c r="BI76" s="9">
        <v>51</v>
      </c>
      <c r="BJ76" s="9">
        <v>44</v>
      </c>
      <c r="BK76" s="9">
        <v>52</v>
      </c>
      <c r="BL76" s="9">
        <v>48</v>
      </c>
      <c r="BM76" s="9">
        <v>54</v>
      </c>
      <c r="BN76" s="9">
        <v>53</v>
      </c>
      <c r="BO76" s="9">
        <v>48</v>
      </c>
      <c r="BP76" s="9">
        <v>56</v>
      </c>
      <c r="BQ76" s="9">
        <v>58</v>
      </c>
      <c r="BR76" s="9">
        <v>42</v>
      </c>
      <c r="BS76" s="9">
        <v>55</v>
      </c>
      <c r="BT76" s="9">
        <v>55</v>
      </c>
      <c r="BU76" s="9">
        <v>46</v>
      </c>
      <c r="BV76" s="9">
        <v>1958947</v>
      </c>
      <c r="BW76" s="9">
        <v>1998052</v>
      </c>
      <c r="BX76" s="9">
        <v>1732529</v>
      </c>
      <c r="BY76" s="9">
        <v>48</v>
      </c>
      <c r="BZ76" s="9">
        <v>1728336</v>
      </c>
      <c r="CA76" s="9">
        <v>57</v>
      </c>
      <c r="CB76" s="9">
        <v>53</v>
      </c>
      <c r="CC76" s="9">
        <v>49</v>
      </c>
      <c r="CD76" s="9">
        <v>55</v>
      </c>
      <c r="CE76" s="9">
        <v>46</v>
      </c>
      <c r="CF76" s="9">
        <v>48</v>
      </c>
      <c r="CG76" s="9">
        <v>45</v>
      </c>
      <c r="CH76" s="9">
        <v>50</v>
      </c>
      <c r="CI76" s="9">
        <v>58</v>
      </c>
      <c r="CJ76" s="9">
        <v>55</v>
      </c>
      <c r="CK76" s="9">
        <v>48</v>
      </c>
      <c r="CL76" s="9">
        <v>50</v>
      </c>
      <c r="CM76" s="9">
        <v>46</v>
      </c>
      <c r="CN76" s="9">
        <v>59</v>
      </c>
      <c r="CO76" s="9">
        <v>51</v>
      </c>
      <c r="CP76" s="9">
        <v>49</v>
      </c>
      <c r="CQ76" s="9">
        <v>57</v>
      </c>
      <c r="CR76" s="9">
        <v>62</v>
      </c>
      <c r="CS76" s="9">
        <v>51</v>
      </c>
      <c r="CT76" s="9">
        <v>2000641</v>
      </c>
      <c r="CU76" s="9">
        <v>46</v>
      </c>
    </row>
    <row r="77" spans="1:99" x14ac:dyDescent="0.25">
      <c r="B77" s="8">
        <v>3.8194444444444441E-2</v>
      </c>
      <c r="C77" s="9">
        <v>26.2</v>
      </c>
      <c r="D77" s="9">
        <v>1764802</v>
      </c>
      <c r="E77" s="9">
        <v>1741580</v>
      </c>
      <c r="F77" s="9">
        <v>1825699</v>
      </c>
      <c r="G77" s="9">
        <v>1823115</v>
      </c>
      <c r="H77" s="9">
        <v>48</v>
      </c>
      <c r="I77" s="9">
        <v>43</v>
      </c>
      <c r="J77" s="9">
        <v>51</v>
      </c>
      <c r="K77" s="9">
        <v>50</v>
      </c>
      <c r="L77" s="9">
        <v>49</v>
      </c>
      <c r="M77" s="9">
        <v>50</v>
      </c>
      <c r="N77" s="9">
        <v>54</v>
      </c>
      <c r="O77" s="9">
        <v>46</v>
      </c>
      <c r="P77" s="9">
        <v>52</v>
      </c>
      <c r="Q77" s="9">
        <v>57</v>
      </c>
      <c r="R77" s="9">
        <v>48</v>
      </c>
      <c r="S77" s="9">
        <v>42</v>
      </c>
      <c r="T77" s="9">
        <v>48</v>
      </c>
      <c r="U77" s="9">
        <v>54</v>
      </c>
      <c r="V77" s="9">
        <v>55</v>
      </c>
      <c r="W77" s="9">
        <v>46</v>
      </c>
      <c r="X77" s="9">
        <v>50</v>
      </c>
      <c r="Y77" s="9">
        <v>49</v>
      </c>
      <c r="Z77" s="9">
        <v>1980802</v>
      </c>
      <c r="AA77" s="9">
        <v>2011262</v>
      </c>
      <c r="AB77" s="9">
        <v>1800446</v>
      </c>
      <c r="AC77" s="9">
        <v>42</v>
      </c>
      <c r="AD77" s="9">
        <v>1543363</v>
      </c>
      <c r="AE77" s="9">
        <v>41</v>
      </c>
      <c r="AF77" s="9">
        <v>47</v>
      </c>
      <c r="AG77" s="9">
        <v>39</v>
      </c>
      <c r="AH77" s="9">
        <v>52</v>
      </c>
      <c r="AI77" s="9">
        <v>49</v>
      </c>
      <c r="AJ77" s="9">
        <v>41</v>
      </c>
      <c r="AK77" s="9">
        <v>46</v>
      </c>
      <c r="AL77" s="9">
        <v>52</v>
      </c>
      <c r="AM77" s="9">
        <v>55</v>
      </c>
      <c r="AN77" s="9">
        <v>53</v>
      </c>
      <c r="AO77" s="9">
        <v>46</v>
      </c>
      <c r="AP77" s="9">
        <v>51</v>
      </c>
      <c r="AQ77" s="9">
        <v>52</v>
      </c>
      <c r="AR77" s="9">
        <v>48</v>
      </c>
      <c r="AS77" s="9">
        <v>59</v>
      </c>
      <c r="AT77" s="9">
        <v>45</v>
      </c>
      <c r="AU77" s="9">
        <v>45</v>
      </c>
      <c r="AV77" s="9">
        <v>51</v>
      </c>
      <c r="AW77" s="9">
        <v>45</v>
      </c>
      <c r="AX77" s="9">
        <v>2026490</v>
      </c>
      <c r="AY77" s="9">
        <v>51</v>
      </c>
      <c r="AZ77" s="9">
        <v>1765626</v>
      </c>
      <c r="BA77" s="9">
        <v>1716733</v>
      </c>
      <c r="BB77" s="9">
        <v>1752994</v>
      </c>
      <c r="BC77" s="9">
        <v>1685171</v>
      </c>
      <c r="BD77" s="9">
        <v>44</v>
      </c>
      <c r="BE77" s="9">
        <v>50</v>
      </c>
      <c r="BF77" s="9">
        <v>51</v>
      </c>
      <c r="BG77" s="9">
        <v>52</v>
      </c>
      <c r="BH77" s="9">
        <v>50</v>
      </c>
      <c r="BI77" s="9">
        <v>45</v>
      </c>
      <c r="BJ77" s="9">
        <v>42</v>
      </c>
      <c r="BK77" s="9">
        <v>49</v>
      </c>
      <c r="BL77" s="9">
        <v>51</v>
      </c>
      <c r="BM77" s="9">
        <v>42</v>
      </c>
      <c r="BN77" s="9">
        <v>45</v>
      </c>
      <c r="BO77" s="9">
        <v>59</v>
      </c>
      <c r="BP77" s="9">
        <v>47</v>
      </c>
      <c r="BQ77" s="9">
        <v>54</v>
      </c>
      <c r="BR77" s="9">
        <v>49</v>
      </c>
      <c r="BS77" s="9">
        <v>51</v>
      </c>
      <c r="BT77" s="9">
        <v>47</v>
      </c>
      <c r="BU77" s="9">
        <v>50</v>
      </c>
      <c r="BV77" s="9">
        <v>1948978</v>
      </c>
      <c r="BW77" s="9">
        <v>1979912</v>
      </c>
      <c r="BX77" s="9">
        <v>1709042</v>
      </c>
      <c r="BY77" s="9">
        <v>52</v>
      </c>
      <c r="BZ77" s="9">
        <v>1710852</v>
      </c>
      <c r="CA77" s="9">
        <v>47</v>
      </c>
      <c r="CB77" s="9">
        <v>53</v>
      </c>
      <c r="CC77" s="9">
        <v>55</v>
      </c>
      <c r="CD77" s="9">
        <v>51</v>
      </c>
      <c r="CE77" s="9">
        <v>48</v>
      </c>
      <c r="CF77" s="9">
        <v>43</v>
      </c>
      <c r="CG77" s="9">
        <v>46</v>
      </c>
      <c r="CH77" s="9">
        <v>56</v>
      </c>
      <c r="CI77" s="9">
        <v>60</v>
      </c>
      <c r="CJ77" s="9">
        <v>48</v>
      </c>
      <c r="CK77" s="9">
        <v>49</v>
      </c>
      <c r="CL77" s="9">
        <v>55</v>
      </c>
      <c r="CM77" s="9">
        <v>54</v>
      </c>
      <c r="CN77" s="9">
        <v>51</v>
      </c>
      <c r="CO77" s="9">
        <v>49</v>
      </c>
      <c r="CP77" s="9">
        <v>61</v>
      </c>
      <c r="CQ77" s="9">
        <v>55</v>
      </c>
      <c r="CR77" s="9">
        <v>52</v>
      </c>
      <c r="CS77" s="9">
        <v>57</v>
      </c>
      <c r="CT77" s="9">
        <v>1997119</v>
      </c>
      <c r="CU77" s="9">
        <v>56</v>
      </c>
    </row>
    <row r="78" spans="1:99" x14ac:dyDescent="0.25">
      <c r="B78" s="8">
        <v>4.1666666666666664E-2</v>
      </c>
      <c r="C78" s="9">
        <v>26.2</v>
      </c>
      <c r="D78" s="9">
        <v>1694810</v>
      </c>
      <c r="E78" s="9">
        <v>1736161</v>
      </c>
      <c r="F78" s="9">
        <v>1811050</v>
      </c>
      <c r="G78" s="9">
        <v>1814903</v>
      </c>
      <c r="H78" s="9">
        <v>52</v>
      </c>
      <c r="I78" s="9">
        <v>47</v>
      </c>
      <c r="J78" s="9">
        <v>49</v>
      </c>
      <c r="K78" s="9">
        <v>48</v>
      </c>
      <c r="L78" s="9">
        <v>38</v>
      </c>
      <c r="M78" s="9">
        <v>43</v>
      </c>
      <c r="N78" s="9">
        <v>50</v>
      </c>
      <c r="O78" s="9">
        <v>55</v>
      </c>
      <c r="P78" s="9">
        <v>48</v>
      </c>
      <c r="Q78" s="9">
        <v>42</v>
      </c>
      <c r="R78" s="9">
        <v>42</v>
      </c>
      <c r="S78" s="9">
        <v>55</v>
      </c>
      <c r="T78" s="9">
        <v>48</v>
      </c>
      <c r="U78" s="9">
        <v>53</v>
      </c>
      <c r="V78" s="9">
        <v>47</v>
      </c>
      <c r="W78" s="9">
        <v>53</v>
      </c>
      <c r="X78" s="9">
        <v>38</v>
      </c>
      <c r="Y78" s="9">
        <v>52</v>
      </c>
      <c r="Z78" s="9">
        <v>1995425</v>
      </c>
      <c r="AA78" s="9">
        <v>2007858</v>
      </c>
      <c r="AB78" s="9">
        <v>1801569</v>
      </c>
      <c r="AC78" s="9">
        <v>54</v>
      </c>
      <c r="AD78" s="9">
        <v>1545810</v>
      </c>
      <c r="AE78" s="9">
        <v>49</v>
      </c>
      <c r="AF78" s="9">
        <v>51</v>
      </c>
      <c r="AG78" s="9">
        <v>53</v>
      </c>
      <c r="AH78" s="9">
        <v>56</v>
      </c>
      <c r="AI78" s="9">
        <v>60</v>
      </c>
      <c r="AJ78" s="9">
        <v>52</v>
      </c>
      <c r="AK78" s="9">
        <v>44</v>
      </c>
      <c r="AL78" s="9">
        <v>55</v>
      </c>
      <c r="AM78" s="9">
        <v>54</v>
      </c>
      <c r="AN78" s="9">
        <v>53</v>
      </c>
      <c r="AO78" s="9">
        <v>38</v>
      </c>
      <c r="AP78" s="9">
        <v>53</v>
      </c>
      <c r="AQ78" s="9">
        <v>50</v>
      </c>
      <c r="AR78" s="9">
        <v>45</v>
      </c>
      <c r="AS78" s="9">
        <v>56</v>
      </c>
      <c r="AT78" s="9">
        <v>51</v>
      </c>
      <c r="AU78" s="9">
        <v>51</v>
      </c>
      <c r="AV78" s="9">
        <v>52</v>
      </c>
      <c r="AW78" s="9">
        <v>54</v>
      </c>
      <c r="AX78" s="9">
        <v>2016967</v>
      </c>
      <c r="AY78" s="9">
        <v>40</v>
      </c>
      <c r="AZ78" s="9">
        <v>1689827</v>
      </c>
      <c r="BA78" s="9">
        <v>1709096</v>
      </c>
      <c r="BB78" s="9">
        <v>1741399</v>
      </c>
      <c r="BC78" s="9">
        <v>1672191</v>
      </c>
      <c r="BD78" s="9">
        <v>45</v>
      </c>
      <c r="BE78" s="9">
        <v>48</v>
      </c>
      <c r="BF78" s="9">
        <v>59</v>
      </c>
      <c r="BG78" s="9">
        <v>52</v>
      </c>
      <c r="BH78" s="9">
        <v>49</v>
      </c>
      <c r="BI78" s="9">
        <v>48</v>
      </c>
      <c r="BJ78" s="9">
        <v>48</v>
      </c>
      <c r="BK78" s="9">
        <v>53</v>
      </c>
      <c r="BL78" s="9">
        <v>52</v>
      </c>
      <c r="BM78" s="9">
        <v>48</v>
      </c>
      <c r="BN78" s="9">
        <v>49</v>
      </c>
      <c r="BO78" s="9">
        <v>35</v>
      </c>
      <c r="BP78" s="9">
        <v>53</v>
      </c>
      <c r="BQ78" s="9">
        <v>54</v>
      </c>
      <c r="BR78" s="9">
        <v>52</v>
      </c>
      <c r="BS78" s="9">
        <v>46</v>
      </c>
      <c r="BT78" s="9">
        <v>45</v>
      </c>
      <c r="BU78" s="9">
        <v>53</v>
      </c>
      <c r="BV78" s="9">
        <v>1940950</v>
      </c>
      <c r="BW78" s="9">
        <v>1977945</v>
      </c>
      <c r="BX78" s="9">
        <v>1678739</v>
      </c>
      <c r="BY78" s="9">
        <v>45</v>
      </c>
      <c r="BZ78" s="9">
        <v>1724595</v>
      </c>
      <c r="CA78" s="9">
        <v>52</v>
      </c>
      <c r="CB78" s="9">
        <v>47</v>
      </c>
      <c r="CC78" s="9">
        <v>57</v>
      </c>
      <c r="CD78" s="9">
        <v>45</v>
      </c>
      <c r="CE78" s="9">
        <v>48</v>
      </c>
      <c r="CF78" s="9">
        <v>49</v>
      </c>
      <c r="CG78" s="9">
        <v>51</v>
      </c>
      <c r="CH78" s="9">
        <v>47</v>
      </c>
      <c r="CI78" s="9">
        <v>55</v>
      </c>
      <c r="CJ78" s="9">
        <v>54</v>
      </c>
      <c r="CK78" s="9">
        <v>56</v>
      </c>
      <c r="CL78" s="9">
        <v>52</v>
      </c>
      <c r="CM78" s="9">
        <v>48</v>
      </c>
      <c r="CN78" s="9">
        <v>53</v>
      </c>
      <c r="CO78" s="9">
        <v>43</v>
      </c>
      <c r="CP78" s="9">
        <v>49</v>
      </c>
      <c r="CQ78" s="9">
        <v>58</v>
      </c>
      <c r="CR78" s="9">
        <v>54</v>
      </c>
      <c r="CS78" s="9">
        <v>52</v>
      </c>
      <c r="CT78" s="9">
        <v>1984083</v>
      </c>
      <c r="CU78" s="9">
        <v>53</v>
      </c>
    </row>
    <row r="80" spans="1:99" x14ac:dyDescent="0.25">
      <c r="A80" s="6">
        <v>430530</v>
      </c>
      <c r="B80" s="5"/>
    </row>
    <row r="82" spans="2:99" ht="26.4" x14ac:dyDescent="0.25">
      <c r="B82" s="7" t="s">
        <v>9</v>
      </c>
      <c r="C82" s="7" t="s">
        <v>34</v>
      </c>
      <c r="D82" s="7" t="s">
        <v>323</v>
      </c>
      <c r="E82" s="7" t="s">
        <v>324</v>
      </c>
      <c r="F82" s="7" t="s">
        <v>325</v>
      </c>
      <c r="G82" s="7" t="s">
        <v>326</v>
      </c>
      <c r="H82" s="7" t="s">
        <v>327</v>
      </c>
      <c r="I82" s="7" t="s">
        <v>328</v>
      </c>
      <c r="J82" s="7" t="s">
        <v>329</v>
      </c>
      <c r="K82" s="7" t="s">
        <v>330</v>
      </c>
      <c r="L82" s="7" t="s">
        <v>331</v>
      </c>
      <c r="M82" s="7" t="s">
        <v>332</v>
      </c>
      <c r="N82" s="7" t="s">
        <v>333</v>
      </c>
      <c r="O82" s="7" t="s">
        <v>334</v>
      </c>
      <c r="P82" s="7" t="s">
        <v>335</v>
      </c>
      <c r="Q82" s="7" t="s">
        <v>336</v>
      </c>
      <c r="R82" s="7" t="s">
        <v>337</v>
      </c>
      <c r="S82" s="7" t="s">
        <v>338</v>
      </c>
      <c r="T82" s="7" t="s">
        <v>339</v>
      </c>
      <c r="U82" s="7" t="s">
        <v>340</v>
      </c>
      <c r="V82" s="7" t="s">
        <v>341</v>
      </c>
      <c r="W82" s="7" t="s">
        <v>342</v>
      </c>
      <c r="X82" s="7" t="s">
        <v>343</v>
      </c>
      <c r="Y82" s="7" t="s">
        <v>344</v>
      </c>
      <c r="Z82" s="7" t="s">
        <v>345</v>
      </c>
      <c r="AA82" s="7" t="s">
        <v>346</v>
      </c>
      <c r="AB82" s="7" t="s">
        <v>347</v>
      </c>
      <c r="AC82" s="7" t="s">
        <v>348</v>
      </c>
      <c r="AD82" s="7" t="s">
        <v>349</v>
      </c>
      <c r="AE82" s="7" t="s">
        <v>350</v>
      </c>
      <c r="AF82" s="7" t="s">
        <v>351</v>
      </c>
      <c r="AG82" s="7" t="s">
        <v>352</v>
      </c>
      <c r="AH82" s="7" t="s">
        <v>353</v>
      </c>
      <c r="AI82" s="7" t="s">
        <v>354</v>
      </c>
      <c r="AJ82" s="7" t="s">
        <v>355</v>
      </c>
      <c r="AK82" s="7" t="s">
        <v>356</v>
      </c>
      <c r="AL82" s="7" t="s">
        <v>357</v>
      </c>
      <c r="AM82" s="7" t="s">
        <v>358</v>
      </c>
      <c r="AN82" s="7" t="s">
        <v>359</v>
      </c>
      <c r="AO82" s="7" t="s">
        <v>360</v>
      </c>
      <c r="AP82" s="7" t="s">
        <v>361</v>
      </c>
      <c r="AQ82" s="7" t="s">
        <v>362</v>
      </c>
      <c r="AR82" s="7" t="s">
        <v>363</v>
      </c>
      <c r="AS82" s="7" t="s">
        <v>364</v>
      </c>
      <c r="AT82" s="7" t="s">
        <v>365</v>
      </c>
      <c r="AU82" s="7" t="s">
        <v>366</v>
      </c>
      <c r="AV82" s="7" t="s">
        <v>367</v>
      </c>
      <c r="AW82" s="7" t="s">
        <v>368</v>
      </c>
      <c r="AX82" s="7" t="s">
        <v>369</v>
      </c>
      <c r="AY82" s="7" t="s">
        <v>370</v>
      </c>
      <c r="AZ82" s="7" t="s">
        <v>371</v>
      </c>
      <c r="BA82" s="7" t="s">
        <v>372</v>
      </c>
      <c r="BB82" s="7" t="s">
        <v>373</v>
      </c>
      <c r="BC82" s="7" t="s">
        <v>374</v>
      </c>
      <c r="BD82" s="7" t="s">
        <v>375</v>
      </c>
      <c r="BE82" s="7" t="s">
        <v>376</v>
      </c>
      <c r="BF82" s="7" t="s">
        <v>377</v>
      </c>
      <c r="BG82" s="7" t="s">
        <v>378</v>
      </c>
      <c r="BH82" s="7" t="s">
        <v>379</v>
      </c>
      <c r="BI82" s="7" t="s">
        <v>380</v>
      </c>
      <c r="BJ82" s="7" t="s">
        <v>381</v>
      </c>
      <c r="BK82" s="7" t="s">
        <v>382</v>
      </c>
      <c r="BL82" s="7" t="s">
        <v>383</v>
      </c>
      <c r="BM82" s="7" t="s">
        <v>384</v>
      </c>
      <c r="BN82" s="7" t="s">
        <v>385</v>
      </c>
      <c r="BO82" s="7" t="s">
        <v>386</v>
      </c>
      <c r="BP82" s="7" t="s">
        <v>387</v>
      </c>
      <c r="BQ82" s="7" t="s">
        <v>388</v>
      </c>
      <c r="BR82" s="7" t="s">
        <v>389</v>
      </c>
      <c r="BS82" s="7" t="s">
        <v>390</v>
      </c>
      <c r="BT82" s="7" t="s">
        <v>391</v>
      </c>
      <c r="BU82" s="7" t="s">
        <v>392</v>
      </c>
      <c r="BV82" s="7" t="s">
        <v>393</v>
      </c>
      <c r="BW82" s="7" t="s">
        <v>394</v>
      </c>
      <c r="BX82" s="7" t="s">
        <v>395</v>
      </c>
      <c r="BY82" s="7" t="s">
        <v>396</v>
      </c>
      <c r="BZ82" s="7" t="s">
        <v>397</v>
      </c>
      <c r="CA82" s="7" t="s">
        <v>398</v>
      </c>
      <c r="CB82" s="7" t="s">
        <v>399</v>
      </c>
      <c r="CC82" s="7" t="s">
        <v>400</v>
      </c>
      <c r="CD82" s="7" t="s">
        <v>401</v>
      </c>
      <c r="CE82" s="7" t="s">
        <v>402</v>
      </c>
      <c r="CF82" s="7" t="s">
        <v>403</v>
      </c>
      <c r="CG82" s="7" t="s">
        <v>404</v>
      </c>
      <c r="CH82" s="7" t="s">
        <v>405</v>
      </c>
      <c r="CI82" s="7" t="s">
        <v>406</v>
      </c>
      <c r="CJ82" s="7" t="s">
        <v>407</v>
      </c>
      <c r="CK82" s="7" t="s">
        <v>408</v>
      </c>
      <c r="CL82" s="7" t="s">
        <v>409</v>
      </c>
      <c r="CM82" s="7" t="s">
        <v>410</v>
      </c>
      <c r="CN82" s="7" t="s">
        <v>411</v>
      </c>
      <c r="CO82" s="7" t="s">
        <v>412</v>
      </c>
      <c r="CP82" s="7" t="s">
        <v>413</v>
      </c>
      <c r="CQ82" s="7" t="s">
        <v>414</v>
      </c>
      <c r="CR82" s="7" t="s">
        <v>415</v>
      </c>
      <c r="CS82" s="7" t="s">
        <v>416</v>
      </c>
      <c r="CT82" s="7" t="s">
        <v>417</v>
      </c>
      <c r="CU82" s="7" t="s">
        <v>418</v>
      </c>
    </row>
    <row r="83" spans="2:99" x14ac:dyDescent="0.25">
      <c r="B83" s="8">
        <v>0</v>
      </c>
      <c r="C83" s="9">
        <v>26</v>
      </c>
      <c r="D83" s="9">
        <v>2037461</v>
      </c>
      <c r="E83" s="9">
        <v>2113003</v>
      </c>
      <c r="F83" s="9">
        <v>2010696</v>
      </c>
      <c r="G83" s="9">
        <v>2069011</v>
      </c>
      <c r="H83" s="9">
        <v>60</v>
      </c>
      <c r="I83" s="9">
        <v>54</v>
      </c>
      <c r="J83" s="9">
        <v>50</v>
      </c>
      <c r="K83" s="9">
        <v>54</v>
      </c>
      <c r="L83" s="9">
        <v>61</v>
      </c>
      <c r="M83" s="9">
        <v>50</v>
      </c>
      <c r="N83" s="9">
        <v>50</v>
      </c>
      <c r="O83" s="9">
        <v>58</v>
      </c>
      <c r="P83" s="9">
        <v>57</v>
      </c>
      <c r="Q83" s="9">
        <v>48</v>
      </c>
      <c r="R83" s="9">
        <v>48</v>
      </c>
      <c r="S83" s="9">
        <v>56</v>
      </c>
      <c r="T83" s="9">
        <v>48</v>
      </c>
      <c r="U83" s="9">
        <v>59</v>
      </c>
      <c r="V83" s="9">
        <v>51</v>
      </c>
      <c r="W83" s="9">
        <v>64</v>
      </c>
      <c r="X83" s="9">
        <v>1961810</v>
      </c>
      <c r="Y83" s="9">
        <v>1986374</v>
      </c>
      <c r="Z83" s="9">
        <v>2021102</v>
      </c>
      <c r="AA83" s="9">
        <v>2089506</v>
      </c>
      <c r="AB83" s="9">
        <v>2021231</v>
      </c>
      <c r="AC83" s="9">
        <v>55</v>
      </c>
      <c r="AD83" s="9">
        <v>1908314</v>
      </c>
      <c r="AE83" s="9">
        <v>53</v>
      </c>
      <c r="AF83" s="9">
        <v>54</v>
      </c>
      <c r="AG83" s="9">
        <v>54</v>
      </c>
      <c r="AH83" s="9">
        <v>58</v>
      </c>
      <c r="AI83" s="9">
        <v>54</v>
      </c>
      <c r="AJ83" s="9">
        <v>59</v>
      </c>
      <c r="AK83" s="9">
        <v>50</v>
      </c>
      <c r="AL83" s="9">
        <v>58</v>
      </c>
      <c r="AM83" s="9">
        <v>54</v>
      </c>
      <c r="AN83" s="9">
        <v>51</v>
      </c>
      <c r="AO83" s="9">
        <v>50</v>
      </c>
      <c r="AP83" s="9">
        <v>49</v>
      </c>
      <c r="AQ83" s="9">
        <v>51</v>
      </c>
      <c r="AR83" s="9">
        <v>53</v>
      </c>
      <c r="AS83" s="9">
        <v>62</v>
      </c>
      <c r="AT83" s="9">
        <v>51</v>
      </c>
      <c r="AU83" s="9">
        <v>53</v>
      </c>
      <c r="AV83" s="9">
        <v>1982380</v>
      </c>
      <c r="AW83" s="9">
        <v>46</v>
      </c>
      <c r="AX83" s="9">
        <v>2145807</v>
      </c>
      <c r="AY83" s="9">
        <v>58</v>
      </c>
      <c r="AZ83" s="9">
        <v>2113679</v>
      </c>
      <c r="BA83" s="9">
        <v>2110994</v>
      </c>
      <c r="BB83" s="9">
        <v>2033783</v>
      </c>
      <c r="BC83" s="9">
        <v>2059107</v>
      </c>
      <c r="BD83" s="9">
        <v>62</v>
      </c>
      <c r="BE83" s="9">
        <v>54</v>
      </c>
      <c r="BF83" s="9">
        <v>53</v>
      </c>
      <c r="BG83" s="9">
        <v>55</v>
      </c>
      <c r="BH83" s="9">
        <v>55</v>
      </c>
      <c r="BI83" s="9">
        <v>46</v>
      </c>
      <c r="BJ83" s="9">
        <v>59</v>
      </c>
      <c r="BK83" s="9">
        <v>57</v>
      </c>
      <c r="BL83" s="9">
        <v>48</v>
      </c>
      <c r="BM83" s="9">
        <v>54</v>
      </c>
      <c r="BN83" s="9">
        <v>45</v>
      </c>
      <c r="BO83" s="9">
        <v>51</v>
      </c>
      <c r="BP83" s="9">
        <v>59</v>
      </c>
      <c r="BQ83" s="9">
        <v>56</v>
      </c>
      <c r="BR83" s="9">
        <v>50</v>
      </c>
      <c r="BS83" s="9">
        <v>55</v>
      </c>
      <c r="BT83" s="9">
        <v>2065140</v>
      </c>
      <c r="BU83" s="9">
        <v>2156576</v>
      </c>
      <c r="BV83" s="9">
        <v>2082535</v>
      </c>
      <c r="BW83" s="9">
        <v>2108462</v>
      </c>
      <c r="BX83" s="9">
        <v>2064223</v>
      </c>
      <c r="BY83" s="9">
        <v>49</v>
      </c>
      <c r="BZ83" s="9">
        <v>2119143</v>
      </c>
      <c r="CA83" s="9">
        <v>62</v>
      </c>
      <c r="CB83" s="9">
        <v>57</v>
      </c>
      <c r="CC83" s="9">
        <v>55</v>
      </c>
      <c r="CD83" s="9">
        <v>62</v>
      </c>
      <c r="CE83" s="9">
        <v>53</v>
      </c>
      <c r="CF83" s="9">
        <v>52</v>
      </c>
      <c r="CG83" s="9">
        <v>55</v>
      </c>
      <c r="CH83" s="9">
        <v>46</v>
      </c>
      <c r="CI83" s="9">
        <v>60</v>
      </c>
      <c r="CJ83" s="9">
        <v>45</v>
      </c>
      <c r="CK83" s="9">
        <v>63</v>
      </c>
      <c r="CL83" s="9">
        <v>54</v>
      </c>
      <c r="CM83" s="9">
        <v>40</v>
      </c>
      <c r="CN83" s="9">
        <v>48</v>
      </c>
      <c r="CO83" s="9">
        <v>50</v>
      </c>
      <c r="CP83" s="9">
        <v>61</v>
      </c>
      <c r="CQ83" s="9">
        <v>50</v>
      </c>
      <c r="CR83" s="9">
        <v>2171438</v>
      </c>
      <c r="CS83" s="9">
        <v>51</v>
      </c>
      <c r="CT83" s="9">
        <v>2125422</v>
      </c>
      <c r="CU83" s="9">
        <v>54</v>
      </c>
    </row>
    <row r="84" spans="2:99" x14ac:dyDescent="0.25">
      <c r="B84" s="8">
        <v>3.472222222222222E-3</v>
      </c>
      <c r="C84" s="9">
        <v>26</v>
      </c>
      <c r="D84" s="9">
        <v>1980534</v>
      </c>
      <c r="E84" s="9">
        <v>2049397</v>
      </c>
      <c r="F84" s="9">
        <v>1960577</v>
      </c>
      <c r="G84" s="9">
        <v>2011718</v>
      </c>
      <c r="H84" s="9">
        <v>48</v>
      </c>
      <c r="I84" s="9">
        <v>49</v>
      </c>
      <c r="J84" s="9">
        <v>50</v>
      </c>
      <c r="K84" s="9">
        <v>57</v>
      </c>
      <c r="L84" s="9">
        <v>51</v>
      </c>
      <c r="M84" s="9">
        <v>50</v>
      </c>
      <c r="N84" s="9">
        <v>47</v>
      </c>
      <c r="O84" s="9">
        <v>55</v>
      </c>
      <c r="P84" s="9">
        <v>54</v>
      </c>
      <c r="Q84" s="9">
        <v>46</v>
      </c>
      <c r="R84" s="9">
        <v>51</v>
      </c>
      <c r="S84" s="9">
        <v>60</v>
      </c>
      <c r="T84" s="9">
        <v>56</v>
      </c>
      <c r="U84" s="9">
        <v>55</v>
      </c>
      <c r="V84" s="9">
        <v>53</v>
      </c>
      <c r="W84" s="9">
        <v>50</v>
      </c>
      <c r="X84" s="9">
        <v>1931706</v>
      </c>
      <c r="Y84" s="9">
        <v>1932711</v>
      </c>
      <c r="Z84" s="9">
        <v>1974931</v>
      </c>
      <c r="AA84" s="9">
        <v>2042363</v>
      </c>
      <c r="AB84" s="9">
        <v>1964679</v>
      </c>
      <c r="AC84" s="9">
        <v>56</v>
      </c>
      <c r="AD84" s="9">
        <v>1849420</v>
      </c>
      <c r="AE84" s="9">
        <v>51</v>
      </c>
      <c r="AF84" s="9">
        <v>56</v>
      </c>
      <c r="AG84" s="9">
        <v>44</v>
      </c>
      <c r="AH84" s="9">
        <v>57</v>
      </c>
      <c r="AI84" s="9">
        <v>43</v>
      </c>
      <c r="AJ84" s="9">
        <v>51</v>
      </c>
      <c r="AK84" s="9">
        <v>47</v>
      </c>
      <c r="AL84" s="9">
        <v>57</v>
      </c>
      <c r="AM84" s="9">
        <v>46</v>
      </c>
      <c r="AN84" s="9">
        <v>53</v>
      </c>
      <c r="AO84" s="9">
        <v>53</v>
      </c>
      <c r="AP84" s="9">
        <v>45</v>
      </c>
      <c r="AQ84" s="9">
        <v>53</v>
      </c>
      <c r="AR84" s="9">
        <v>53</v>
      </c>
      <c r="AS84" s="9">
        <v>65</v>
      </c>
      <c r="AT84" s="9">
        <v>43</v>
      </c>
      <c r="AU84" s="9">
        <v>53</v>
      </c>
      <c r="AV84" s="9">
        <v>1935281</v>
      </c>
      <c r="AW84" s="9">
        <v>46</v>
      </c>
      <c r="AX84" s="9">
        <v>2089953</v>
      </c>
      <c r="AY84" s="9">
        <v>48</v>
      </c>
      <c r="AZ84" s="9">
        <v>2066352</v>
      </c>
      <c r="BA84" s="9">
        <v>2052785</v>
      </c>
      <c r="BB84" s="9">
        <v>1987898</v>
      </c>
      <c r="BC84" s="9">
        <v>2000426</v>
      </c>
      <c r="BD84" s="9">
        <v>48</v>
      </c>
      <c r="BE84" s="9">
        <v>62</v>
      </c>
      <c r="BF84" s="9">
        <v>51</v>
      </c>
      <c r="BG84" s="9">
        <v>51</v>
      </c>
      <c r="BH84" s="9">
        <v>52</v>
      </c>
      <c r="BI84" s="9">
        <v>55</v>
      </c>
      <c r="BJ84" s="9">
        <v>59</v>
      </c>
      <c r="BK84" s="9">
        <v>55</v>
      </c>
      <c r="BL84" s="9">
        <v>62</v>
      </c>
      <c r="BM84" s="9">
        <v>52</v>
      </c>
      <c r="BN84" s="9">
        <v>52</v>
      </c>
      <c r="BO84" s="9">
        <v>45</v>
      </c>
      <c r="BP84" s="9">
        <v>53</v>
      </c>
      <c r="BQ84" s="9">
        <v>56</v>
      </c>
      <c r="BR84" s="9">
        <v>51</v>
      </c>
      <c r="BS84" s="9">
        <v>59</v>
      </c>
      <c r="BT84" s="9">
        <v>2037613</v>
      </c>
      <c r="BU84" s="9">
        <v>2130885</v>
      </c>
      <c r="BV84" s="9">
        <v>2040996</v>
      </c>
      <c r="BW84" s="9">
        <v>2058294</v>
      </c>
      <c r="BX84" s="9">
        <v>2014344</v>
      </c>
      <c r="BY84" s="9">
        <v>52</v>
      </c>
      <c r="BZ84" s="9">
        <v>2069831</v>
      </c>
      <c r="CA84" s="9">
        <v>53</v>
      </c>
      <c r="CB84" s="9">
        <v>58</v>
      </c>
      <c r="CC84" s="9">
        <v>55</v>
      </c>
      <c r="CD84" s="9">
        <v>54</v>
      </c>
      <c r="CE84" s="9">
        <v>58</v>
      </c>
      <c r="CF84" s="9">
        <v>58</v>
      </c>
      <c r="CG84" s="9">
        <v>54</v>
      </c>
      <c r="CH84" s="9">
        <v>61</v>
      </c>
      <c r="CI84" s="9">
        <v>48</v>
      </c>
      <c r="CJ84" s="9">
        <v>55</v>
      </c>
      <c r="CK84" s="9">
        <v>55</v>
      </c>
      <c r="CL84" s="9">
        <v>62</v>
      </c>
      <c r="CM84" s="9">
        <v>42</v>
      </c>
      <c r="CN84" s="9">
        <v>54</v>
      </c>
      <c r="CO84" s="9">
        <v>57</v>
      </c>
      <c r="CP84" s="9">
        <v>49</v>
      </c>
      <c r="CQ84" s="9">
        <v>53</v>
      </c>
      <c r="CR84" s="9">
        <v>2155481</v>
      </c>
      <c r="CS84" s="9">
        <v>52</v>
      </c>
      <c r="CT84" s="9">
        <v>2083726</v>
      </c>
      <c r="CU84" s="9">
        <v>57</v>
      </c>
    </row>
    <row r="85" spans="2:99" x14ac:dyDescent="0.25">
      <c r="B85" s="8">
        <v>6.9444444444444441E-3</v>
      </c>
      <c r="C85" s="9">
        <v>26</v>
      </c>
      <c r="D85" s="9">
        <v>1942256</v>
      </c>
      <c r="E85" s="9">
        <v>2008836</v>
      </c>
      <c r="F85" s="9">
        <v>1919558</v>
      </c>
      <c r="G85" s="9">
        <v>1970795</v>
      </c>
      <c r="H85" s="9">
        <v>50</v>
      </c>
      <c r="I85" s="9">
        <v>48</v>
      </c>
      <c r="J85" s="9">
        <v>49</v>
      </c>
      <c r="K85" s="9">
        <v>46</v>
      </c>
      <c r="L85" s="9">
        <v>47</v>
      </c>
      <c r="M85" s="9">
        <v>56</v>
      </c>
      <c r="N85" s="9">
        <v>56</v>
      </c>
      <c r="O85" s="9">
        <v>52</v>
      </c>
      <c r="P85" s="9">
        <v>56</v>
      </c>
      <c r="Q85" s="9">
        <v>49</v>
      </c>
      <c r="R85" s="9">
        <v>47</v>
      </c>
      <c r="S85" s="9">
        <v>41</v>
      </c>
      <c r="T85" s="9">
        <v>50</v>
      </c>
      <c r="U85" s="9">
        <v>53</v>
      </c>
      <c r="V85" s="9">
        <v>55</v>
      </c>
      <c r="W85" s="9">
        <v>46</v>
      </c>
      <c r="X85" s="9">
        <v>1889157</v>
      </c>
      <c r="Y85" s="9">
        <v>1901267</v>
      </c>
      <c r="Z85" s="9">
        <v>1944901</v>
      </c>
      <c r="AA85" s="9">
        <v>2019943</v>
      </c>
      <c r="AB85" s="9">
        <v>1937579</v>
      </c>
      <c r="AC85" s="9">
        <v>65</v>
      </c>
      <c r="AD85" s="9">
        <v>1822196</v>
      </c>
      <c r="AE85" s="9">
        <v>51</v>
      </c>
      <c r="AF85" s="9">
        <v>50</v>
      </c>
      <c r="AG85" s="9">
        <v>46</v>
      </c>
      <c r="AH85" s="9">
        <v>51</v>
      </c>
      <c r="AI85" s="9">
        <v>45</v>
      </c>
      <c r="AJ85" s="9">
        <v>47</v>
      </c>
      <c r="AK85" s="9">
        <v>45</v>
      </c>
      <c r="AL85" s="9">
        <v>48</v>
      </c>
      <c r="AM85" s="9">
        <v>50</v>
      </c>
      <c r="AN85" s="9">
        <v>54</v>
      </c>
      <c r="AO85" s="9">
        <v>48</v>
      </c>
      <c r="AP85" s="9">
        <v>51</v>
      </c>
      <c r="AQ85" s="9">
        <v>44</v>
      </c>
      <c r="AR85" s="9">
        <v>44</v>
      </c>
      <c r="AS85" s="9">
        <v>46</v>
      </c>
      <c r="AT85" s="9">
        <v>52</v>
      </c>
      <c r="AU85" s="9">
        <v>47</v>
      </c>
      <c r="AV85" s="9">
        <v>1903549</v>
      </c>
      <c r="AW85" s="9">
        <v>58</v>
      </c>
      <c r="AX85" s="9">
        <v>2062164</v>
      </c>
      <c r="AY85" s="9">
        <v>51</v>
      </c>
      <c r="AZ85" s="9">
        <v>2024285</v>
      </c>
      <c r="BA85" s="9">
        <v>1996103</v>
      </c>
      <c r="BB85" s="9">
        <v>1954698</v>
      </c>
      <c r="BC85" s="9">
        <v>1962470</v>
      </c>
      <c r="BD85" s="9">
        <v>57</v>
      </c>
      <c r="BE85" s="9">
        <v>53</v>
      </c>
      <c r="BF85" s="9">
        <v>57</v>
      </c>
      <c r="BG85" s="9">
        <v>51</v>
      </c>
      <c r="BH85" s="9">
        <v>59</v>
      </c>
      <c r="BI85" s="9">
        <v>59</v>
      </c>
      <c r="BJ85" s="9">
        <v>56</v>
      </c>
      <c r="BK85" s="9">
        <v>57</v>
      </c>
      <c r="BL85" s="9">
        <v>61</v>
      </c>
      <c r="BM85" s="9">
        <v>50</v>
      </c>
      <c r="BN85" s="9">
        <v>54</v>
      </c>
      <c r="BO85" s="9">
        <v>41</v>
      </c>
      <c r="BP85" s="9">
        <v>56</v>
      </c>
      <c r="BQ85" s="9">
        <v>55</v>
      </c>
      <c r="BR85" s="9">
        <v>54</v>
      </c>
      <c r="BS85" s="9">
        <v>45</v>
      </c>
      <c r="BT85" s="9">
        <v>2036027</v>
      </c>
      <c r="BU85" s="9">
        <v>2108734</v>
      </c>
      <c r="BV85" s="9">
        <v>2007051</v>
      </c>
      <c r="BW85" s="9">
        <v>2023298</v>
      </c>
      <c r="BX85" s="9">
        <v>1983011</v>
      </c>
      <c r="BY85" s="9">
        <v>51</v>
      </c>
      <c r="BZ85" s="9">
        <v>2042102</v>
      </c>
      <c r="CA85" s="9">
        <v>61</v>
      </c>
      <c r="CB85" s="9">
        <v>55</v>
      </c>
      <c r="CC85" s="9">
        <v>62</v>
      </c>
      <c r="CD85" s="9">
        <v>56</v>
      </c>
      <c r="CE85" s="9">
        <v>49</v>
      </c>
      <c r="CF85" s="9">
        <v>52</v>
      </c>
      <c r="CG85" s="9">
        <v>61</v>
      </c>
      <c r="CH85" s="9">
        <v>48</v>
      </c>
      <c r="CI85" s="9">
        <v>55</v>
      </c>
      <c r="CJ85" s="9">
        <v>50</v>
      </c>
      <c r="CK85" s="9">
        <v>57</v>
      </c>
      <c r="CL85" s="9">
        <v>55</v>
      </c>
      <c r="CM85" s="9">
        <v>53</v>
      </c>
      <c r="CN85" s="9">
        <v>63</v>
      </c>
      <c r="CO85" s="9">
        <v>51</v>
      </c>
      <c r="CP85" s="9">
        <v>60</v>
      </c>
      <c r="CQ85" s="9">
        <v>54</v>
      </c>
      <c r="CR85" s="9">
        <v>2134089</v>
      </c>
      <c r="CS85" s="9">
        <v>58</v>
      </c>
      <c r="CT85" s="9">
        <v>2036365</v>
      </c>
      <c r="CU85" s="9">
        <v>54</v>
      </c>
    </row>
    <row r="86" spans="2:99" x14ac:dyDescent="0.25">
      <c r="B86" s="8">
        <v>1.0416666666666666E-2</v>
      </c>
      <c r="C86" s="9">
        <v>26</v>
      </c>
      <c r="D86" s="9">
        <v>1898045</v>
      </c>
      <c r="E86" s="9">
        <v>1976994</v>
      </c>
      <c r="F86" s="9">
        <v>1890981</v>
      </c>
      <c r="G86" s="9">
        <v>1944055</v>
      </c>
      <c r="H86" s="9">
        <v>56</v>
      </c>
      <c r="I86" s="9">
        <v>50</v>
      </c>
      <c r="J86" s="9">
        <v>61</v>
      </c>
      <c r="K86" s="9">
        <v>55</v>
      </c>
      <c r="L86" s="9">
        <v>52</v>
      </c>
      <c r="M86" s="9">
        <v>45</v>
      </c>
      <c r="N86" s="9">
        <v>43</v>
      </c>
      <c r="O86" s="9">
        <v>54</v>
      </c>
      <c r="P86" s="9">
        <v>53</v>
      </c>
      <c r="Q86" s="9">
        <v>60</v>
      </c>
      <c r="R86" s="9">
        <v>58</v>
      </c>
      <c r="S86" s="9">
        <v>49</v>
      </c>
      <c r="T86" s="9">
        <v>54</v>
      </c>
      <c r="U86" s="9">
        <v>54</v>
      </c>
      <c r="V86" s="9">
        <v>54</v>
      </c>
      <c r="W86" s="9">
        <v>50</v>
      </c>
      <c r="X86" s="9">
        <v>1852505</v>
      </c>
      <c r="Y86" s="9">
        <v>1863124</v>
      </c>
      <c r="Z86" s="9">
        <v>1911584</v>
      </c>
      <c r="AA86" s="9">
        <v>1999121</v>
      </c>
      <c r="AB86" s="9">
        <v>1914333</v>
      </c>
      <c r="AC86" s="9">
        <v>64</v>
      </c>
      <c r="AD86" s="9">
        <v>1797443</v>
      </c>
      <c r="AE86" s="9">
        <v>45</v>
      </c>
      <c r="AF86" s="9">
        <v>56</v>
      </c>
      <c r="AG86" s="9">
        <v>58</v>
      </c>
      <c r="AH86" s="9">
        <v>57</v>
      </c>
      <c r="AI86" s="9">
        <v>43</v>
      </c>
      <c r="AJ86" s="9">
        <v>55</v>
      </c>
      <c r="AK86" s="9">
        <v>54</v>
      </c>
      <c r="AL86" s="9">
        <v>52</v>
      </c>
      <c r="AM86" s="9">
        <v>59</v>
      </c>
      <c r="AN86" s="9">
        <v>49</v>
      </c>
      <c r="AO86" s="9">
        <v>50</v>
      </c>
      <c r="AP86" s="9">
        <v>46</v>
      </c>
      <c r="AQ86" s="9">
        <v>55</v>
      </c>
      <c r="AR86" s="9">
        <v>51</v>
      </c>
      <c r="AS86" s="9">
        <v>50</v>
      </c>
      <c r="AT86" s="9">
        <v>62</v>
      </c>
      <c r="AU86" s="9">
        <v>55</v>
      </c>
      <c r="AV86" s="9">
        <v>1866858</v>
      </c>
      <c r="AW86" s="9">
        <v>59</v>
      </c>
      <c r="AX86" s="9">
        <v>2037973</v>
      </c>
      <c r="AY86" s="9">
        <v>56</v>
      </c>
      <c r="AZ86" s="9">
        <v>1978675</v>
      </c>
      <c r="BA86" s="9">
        <v>1968543</v>
      </c>
      <c r="BB86" s="9">
        <v>1927738</v>
      </c>
      <c r="BC86" s="9">
        <v>1939947</v>
      </c>
      <c r="BD86" s="9">
        <v>51</v>
      </c>
      <c r="BE86" s="9">
        <v>56</v>
      </c>
      <c r="BF86" s="9">
        <v>55</v>
      </c>
      <c r="BG86" s="9">
        <v>58</v>
      </c>
      <c r="BH86" s="9">
        <v>53</v>
      </c>
      <c r="BI86" s="9">
        <v>64</v>
      </c>
      <c r="BJ86" s="9">
        <v>55</v>
      </c>
      <c r="BK86" s="9">
        <v>53</v>
      </c>
      <c r="BL86" s="9">
        <v>56</v>
      </c>
      <c r="BM86" s="9">
        <v>53</v>
      </c>
      <c r="BN86" s="9">
        <v>54</v>
      </c>
      <c r="BO86" s="9">
        <v>54</v>
      </c>
      <c r="BP86" s="9">
        <v>51</v>
      </c>
      <c r="BQ86" s="9">
        <v>50</v>
      </c>
      <c r="BR86" s="9">
        <v>48</v>
      </c>
      <c r="BS86" s="9">
        <v>58</v>
      </c>
      <c r="BT86" s="9">
        <v>2021182</v>
      </c>
      <c r="BU86" s="9">
        <v>2097807</v>
      </c>
      <c r="BV86" s="9">
        <v>1983479</v>
      </c>
      <c r="BW86" s="9">
        <v>1998439</v>
      </c>
      <c r="BX86" s="9">
        <v>1947577</v>
      </c>
      <c r="BY86" s="9">
        <v>52</v>
      </c>
      <c r="BZ86" s="9">
        <v>2010430</v>
      </c>
      <c r="CA86" s="9">
        <v>64</v>
      </c>
      <c r="CB86" s="9">
        <v>43</v>
      </c>
      <c r="CC86" s="9">
        <v>44</v>
      </c>
      <c r="CD86" s="9">
        <v>46</v>
      </c>
      <c r="CE86" s="9">
        <v>58</v>
      </c>
      <c r="CF86" s="9">
        <v>42</v>
      </c>
      <c r="CG86" s="9">
        <v>68</v>
      </c>
      <c r="CH86" s="9">
        <v>53</v>
      </c>
      <c r="CI86" s="9">
        <v>53</v>
      </c>
      <c r="CJ86" s="9">
        <v>53</v>
      </c>
      <c r="CK86" s="9">
        <v>48</v>
      </c>
      <c r="CL86" s="9">
        <v>52</v>
      </c>
      <c r="CM86" s="9">
        <v>42</v>
      </c>
      <c r="CN86" s="9">
        <v>53</v>
      </c>
      <c r="CO86" s="9">
        <v>58</v>
      </c>
      <c r="CP86" s="9">
        <v>56</v>
      </c>
      <c r="CQ86" s="9">
        <v>57</v>
      </c>
      <c r="CR86" s="9">
        <v>2122864</v>
      </c>
      <c r="CS86" s="9">
        <v>53</v>
      </c>
      <c r="CT86" s="9">
        <v>2024083</v>
      </c>
      <c r="CU86" s="9">
        <v>56</v>
      </c>
    </row>
    <row r="87" spans="2:99" x14ac:dyDescent="0.25">
      <c r="B87" s="8">
        <v>1.3888888888888888E-2</v>
      </c>
      <c r="C87" s="9">
        <v>26</v>
      </c>
      <c r="D87" s="9">
        <v>1868238</v>
      </c>
      <c r="E87" s="9">
        <v>1942141</v>
      </c>
      <c r="F87" s="9">
        <v>1857980</v>
      </c>
      <c r="G87" s="9">
        <v>1902892</v>
      </c>
      <c r="H87" s="9">
        <v>49</v>
      </c>
      <c r="I87" s="9">
        <v>46</v>
      </c>
      <c r="J87" s="9">
        <v>49</v>
      </c>
      <c r="K87" s="9">
        <v>52</v>
      </c>
      <c r="L87" s="9">
        <v>46</v>
      </c>
      <c r="M87" s="9">
        <v>45</v>
      </c>
      <c r="N87" s="9">
        <v>59</v>
      </c>
      <c r="O87" s="9">
        <v>55</v>
      </c>
      <c r="P87" s="9">
        <v>50</v>
      </c>
      <c r="Q87" s="9">
        <v>50</v>
      </c>
      <c r="R87" s="9">
        <v>63</v>
      </c>
      <c r="S87" s="9">
        <v>46</v>
      </c>
      <c r="T87" s="9">
        <v>53</v>
      </c>
      <c r="U87" s="9">
        <v>44</v>
      </c>
      <c r="V87" s="9">
        <v>52</v>
      </c>
      <c r="W87" s="9">
        <v>49</v>
      </c>
      <c r="X87" s="9">
        <v>1834954</v>
      </c>
      <c r="Y87" s="9">
        <v>1837647</v>
      </c>
      <c r="Z87" s="9">
        <v>1886001</v>
      </c>
      <c r="AA87" s="9">
        <v>1971112</v>
      </c>
      <c r="AB87" s="9">
        <v>1877042</v>
      </c>
      <c r="AC87" s="9">
        <v>56</v>
      </c>
      <c r="AD87" s="9">
        <v>1778905</v>
      </c>
      <c r="AE87" s="9">
        <v>61</v>
      </c>
      <c r="AF87" s="9">
        <v>54</v>
      </c>
      <c r="AG87" s="9">
        <v>46</v>
      </c>
      <c r="AH87" s="9">
        <v>48</v>
      </c>
      <c r="AI87" s="9">
        <v>51</v>
      </c>
      <c r="AJ87" s="9">
        <v>46</v>
      </c>
      <c r="AK87" s="9">
        <v>39</v>
      </c>
      <c r="AL87" s="9">
        <v>52</v>
      </c>
      <c r="AM87" s="9">
        <v>62</v>
      </c>
      <c r="AN87" s="9">
        <v>54</v>
      </c>
      <c r="AO87" s="9">
        <v>65</v>
      </c>
      <c r="AP87" s="9">
        <v>51</v>
      </c>
      <c r="AQ87" s="9">
        <v>52</v>
      </c>
      <c r="AR87" s="9">
        <v>54</v>
      </c>
      <c r="AS87" s="9">
        <v>55</v>
      </c>
      <c r="AT87" s="9">
        <v>56</v>
      </c>
      <c r="AU87" s="9">
        <v>58</v>
      </c>
      <c r="AV87" s="9">
        <v>1845999</v>
      </c>
      <c r="AW87" s="9">
        <v>57</v>
      </c>
      <c r="AX87" s="9">
        <v>2010552</v>
      </c>
      <c r="AY87" s="9">
        <v>40</v>
      </c>
      <c r="AZ87" s="9">
        <v>1944610</v>
      </c>
      <c r="BA87" s="9">
        <v>1945857</v>
      </c>
      <c r="BB87" s="9">
        <v>1894176</v>
      </c>
      <c r="BC87" s="9">
        <v>1902176</v>
      </c>
      <c r="BD87" s="9">
        <v>57</v>
      </c>
      <c r="BE87" s="9">
        <v>51</v>
      </c>
      <c r="BF87" s="9">
        <v>47</v>
      </c>
      <c r="BG87" s="9">
        <v>54</v>
      </c>
      <c r="BH87" s="9">
        <v>52</v>
      </c>
      <c r="BI87" s="9">
        <v>60</v>
      </c>
      <c r="BJ87" s="9">
        <v>62</v>
      </c>
      <c r="BK87" s="9">
        <v>47</v>
      </c>
      <c r="BL87" s="9">
        <v>54</v>
      </c>
      <c r="BM87" s="9">
        <v>50</v>
      </c>
      <c r="BN87" s="9">
        <v>53</v>
      </c>
      <c r="BO87" s="9">
        <v>48</v>
      </c>
      <c r="BP87" s="9">
        <v>55</v>
      </c>
      <c r="BQ87" s="9">
        <v>50</v>
      </c>
      <c r="BR87" s="9">
        <v>59</v>
      </c>
      <c r="BS87" s="9">
        <v>49</v>
      </c>
      <c r="BT87" s="9">
        <v>2015671</v>
      </c>
      <c r="BU87" s="9">
        <v>2076820</v>
      </c>
      <c r="BV87" s="9">
        <v>1940777</v>
      </c>
      <c r="BW87" s="9">
        <v>1951713</v>
      </c>
      <c r="BX87" s="9">
        <v>1926424</v>
      </c>
      <c r="BY87" s="9">
        <v>53</v>
      </c>
      <c r="BZ87" s="9">
        <v>1990856</v>
      </c>
      <c r="CA87" s="9">
        <v>44</v>
      </c>
      <c r="CB87" s="9">
        <v>56</v>
      </c>
      <c r="CC87" s="9">
        <v>47</v>
      </c>
      <c r="CD87" s="9">
        <v>51</v>
      </c>
      <c r="CE87" s="9">
        <v>49</v>
      </c>
      <c r="CF87" s="9">
        <v>60</v>
      </c>
      <c r="CG87" s="9">
        <v>54</v>
      </c>
      <c r="CH87" s="9">
        <v>51</v>
      </c>
      <c r="CI87" s="9">
        <v>48</v>
      </c>
      <c r="CJ87" s="9">
        <v>47</v>
      </c>
      <c r="CK87" s="9">
        <v>60</v>
      </c>
      <c r="CL87" s="9">
        <v>56</v>
      </c>
      <c r="CM87" s="9">
        <v>44</v>
      </c>
      <c r="CN87" s="9">
        <v>52</v>
      </c>
      <c r="CO87" s="9">
        <v>57</v>
      </c>
      <c r="CP87" s="9">
        <v>48</v>
      </c>
      <c r="CQ87" s="9">
        <v>62</v>
      </c>
      <c r="CR87" s="9">
        <v>2128822</v>
      </c>
      <c r="CS87" s="9">
        <v>51</v>
      </c>
      <c r="CT87" s="9">
        <v>2013252</v>
      </c>
      <c r="CU87" s="9">
        <v>50</v>
      </c>
    </row>
    <row r="88" spans="2:99" x14ac:dyDescent="0.25">
      <c r="B88" s="8">
        <v>1.7361111111111112E-2</v>
      </c>
      <c r="C88" s="9">
        <v>26</v>
      </c>
      <c r="D88" s="9">
        <v>1849780</v>
      </c>
      <c r="E88" s="9">
        <v>1913992</v>
      </c>
      <c r="F88" s="9">
        <v>1833470</v>
      </c>
      <c r="G88" s="9">
        <v>1877904</v>
      </c>
      <c r="H88" s="9">
        <v>58</v>
      </c>
      <c r="I88" s="9">
        <v>53</v>
      </c>
      <c r="J88" s="9">
        <v>57</v>
      </c>
      <c r="K88" s="9">
        <v>47</v>
      </c>
      <c r="L88" s="9">
        <v>49</v>
      </c>
      <c r="M88" s="9">
        <v>55</v>
      </c>
      <c r="N88" s="9">
        <v>44</v>
      </c>
      <c r="O88" s="9">
        <v>52</v>
      </c>
      <c r="P88" s="9">
        <v>50</v>
      </c>
      <c r="Q88" s="9">
        <v>49</v>
      </c>
      <c r="R88" s="9">
        <v>54</v>
      </c>
      <c r="S88" s="9">
        <v>51</v>
      </c>
      <c r="T88" s="9">
        <v>51</v>
      </c>
      <c r="U88" s="9">
        <v>52</v>
      </c>
      <c r="V88" s="9">
        <v>50</v>
      </c>
      <c r="W88" s="9">
        <v>52</v>
      </c>
      <c r="X88" s="9">
        <v>1799773</v>
      </c>
      <c r="Y88" s="9">
        <v>1804296</v>
      </c>
      <c r="Z88" s="9">
        <v>1854795</v>
      </c>
      <c r="AA88" s="9">
        <v>1946025</v>
      </c>
      <c r="AB88" s="9">
        <v>1846738</v>
      </c>
      <c r="AC88" s="9">
        <v>55</v>
      </c>
      <c r="AD88" s="9">
        <v>1752202</v>
      </c>
      <c r="AE88" s="9">
        <v>58</v>
      </c>
      <c r="AF88" s="9">
        <v>55</v>
      </c>
      <c r="AG88" s="9">
        <v>48</v>
      </c>
      <c r="AH88" s="9">
        <v>56</v>
      </c>
      <c r="AI88" s="9">
        <v>54</v>
      </c>
      <c r="AJ88" s="9">
        <v>45</v>
      </c>
      <c r="AK88" s="9">
        <v>47</v>
      </c>
      <c r="AL88" s="9">
        <v>47</v>
      </c>
      <c r="AM88" s="9">
        <v>47</v>
      </c>
      <c r="AN88" s="9">
        <v>48</v>
      </c>
      <c r="AO88" s="9">
        <v>50</v>
      </c>
      <c r="AP88" s="9">
        <v>53</v>
      </c>
      <c r="AQ88" s="9">
        <v>46</v>
      </c>
      <c r="AR88" s="9">
        <v>48</v>
      </c>
      <c r="AS88" s="9">
        <v>51</v>
      </c>
      <c r="AT88" s="9">
        <v>51</v>
      </c>
      <c r="AU88" s="9">
        <v>57</v>
      </c>
      <c r="AV88" s="9">
        <v>1814891</v>
      </c>
      <c r="AW88" s="9">
        <v>55</v>
      </c>
      <c r="AX88" s="9">
        <v>1978752</v>
      </c>
      <c r="AY88" s="9">
        <v>43</v>
      </c>
      <c r="AZ88" s="9">
        <v>1906009</v>
      </c>
      <c r="BA88" s="9">
        <v>1912402</v>
      </c>
      <c r="BB88" s="9">
        <v>1870732</v>
      </c>
      <c r="BC88" s="9">
        <v>1888692</v>
      </c>
      <c r="BD88" s="9">
        <v>44</v>
      </c>
      <c r="BE88" s="9">
        <v>58</v>
      </c>
      <c r="BF88" s="9">
        <v>53</v>
      </c>
      <c r="BG88" s="9">
        <v>54</v>
      </c>
      <c r="BH88" s="9">
        <v>51</v>
      </c>
      <c r="BI88" s="9">
        <v>59</v>
      </c>
      <c r="BJ88" s="9">
        <v>45</v>
      </c>
      <c r="BK88" s="9">
        <v>46</v>
      </c>
      <c r="BL88" s="9">
        <v>50</v>
      </c>
      <c r="BM88" s="9">
        <v>58</v>
      </c>
      <c r="BN88" s="9">
        <v>49</v>
      </c>
      <c r="BO88" s="9">
        <v>44</v>
      </c>
      <c r="BP88" s="9">
        <v>50</v>
      </c>
      <c r="BQ88" s="9">
        <v>59</v>
      </c>
      <c r="BR88" s="9">
        <v>60</v>
      </c>
      <c r="BS88" s="9">
        <v>52</v>
      </c>
      <c r="BT88" s="9">
        <v>2001300</v>
      </c>
      <c r="BU88" s="9">
        <v>2082429</v>
      </c>
      <c r="BV88" s="9">
        <v>1914697</v>
      </c>
      <c r="BW88" s="9">
        <v>1937538</v>
      </c>
      <c r="BX88" s="9">
        <v>1907781</v>
      </c>
      <c r="BY88" s="9">
        <v>48</v>
      </c>
      <c r="BZ88" s="9">
        <v>1967607</v>
      </c>
      <c r="CA88" s="9">
        <v>57</v>
      </c>
      <c r="CB88" s="9">
        <v>54</v>
      </c>
      <c r="CC88" s="9">
        <v>47</v>
      </c>
      <c r="CD88" s="9">
        <v>55</v>
      </c>
      <c r="CE88" s="9">
        <v>59</v>
      </c>
      <c r="CF88" s="9">
        <v>58</v>
      </c>
      <c r="CG88" s="9">
        <v>54</v>
      </c>
      <c r="CH88" s="9">
        <v>52</v>
      </c>
      <c r="CI88" s="9">
        <v>48</v>
      </c>
      <c r="CJ88" s="9">
        <v>53</v>
      </c>
      <c r="CK88" s="9">
        <v>47</v>
      </c>
      <c r="CL88" s="9">
        <v>60</v>
      </c>
      <c r="CM88" s="9">
        <v>40</v>
      </c>
      <c r="CN88" s="9">
        <v>56</v>
      </c>
      <c r="CO88" s="9">
        <v>65</v>
      </c>
      <c r="CP88" s="9">
        <v>55</v>
      </c>
      <c r="CQ88" s="9">
        <v>57</v>
      </c>
      <c r="CR88" s="9">
        <v>2141219</v>
      </c>
      <c r="CS88" s="9">
        <v>52</v>
      </c>
      <c r="CT88" s="9">
        <v>1978099</v>
      </c>
      <c r="CU88" s="9">
        <v>56</v>
      </c>
    </row>
    <row r="89" spans="2:99" x14ac:dyDescent="0.25">
      <c r="B89" s="8">
        <v>2.0833333333333332E-2</v>
      </c>
      <c r="C89" s="9">
        <v>26</v>
      </c>
      <c r="D89" s="9">
        <v>1809402</v>
      </c>
      <c r="E89" s="9">
        <v>1888111</v>
      </c>
      <c r="F89" s="9">
        <v>1806437</v>
      </c>
      <c r="G89" s="9">
        <v>1852166</v>
      </c>
      <c r="H89" s="9">
        <v>63</v>
      </c>
      <c r="I89" s="9">
        <v>56</v>
      </c>
      <c r="J89" s="9">
        <v>51</v>
      </c>
      <c r="K89" s="9">
        <v>52</v>
      </c>
      <c r="L89" s="9">
        <v>52</v>
      </c>
      <c r="M89" s="9">
        <v>59</v>
      </c>
      <c r="N89" s="9">
        <v>56</v>
      </c>
      <c r="O89" s="9">
        <v>46</v>
      </c>
      <c r="P89" s="9">
        <v>52</v>
      </c>
      <c r="Q89" s="9">
        <v>53</v>
      </c>
      <c r="R89" s="9">
        <v>47</v>
      </c>
      <c r="S89" s="9">
        <v>56</v>
      </c>
      <c r="T89" s="9">
        <v>45</v>
      </c>
      <c r="U89" s="9">
        <v>53</v>
      </c>
      <c r="V89" s="9">
        <v>45</v>
      </c>
      <c r="W89" s="9">
        <v>48</v>
      </c>
      <c r="X89" s="9">
        <v>1770831</v>
      </c>
      <c r="Y89" s="9">
        <v>1780053</v>
      </c>
      <c r="Z89" s="9">
        <v>1834765</v>
      </c>
      <c r="AA89" s="9">
        <v>1943098</v>
      </c>
      <c r="AB89" s="9">
        <v>1831438</v>
      </c>
      <c r="AC89" s="9">
        <v>61</v>
      </c>
      <c r="AD89" s="9">
        <v>1729456</v>
      </c>
      <c r="AE89" s="9">
        <v>51</v>
      </c>
      <c r="AF89" s="9">
        <v>46</v>
      </c>
      <c r="AG89" s="9">
        <v>56</v>
      </c>
      <c r="AH89" s="9">
        <v>48</v>
      </c>
      <c r="AI89" s="9">
        <v>53</v>
      </c>
      <c r="AJ89" s="9">
        <v>44</v>
      </c>
      <c r="AK89" s="9">
        <v>52</v>
      </c>
      <c r="AL89" s="9">
        <v>47</v>
      </c>
      <c r="AM89" s="9">
        <v>47</v>
      </c>
      <c r="AN89" s="9">
        <v>53</v>
      </c>
      <c r="AO89" s="9">
        <v>48</v>
      </c>
      <c r="AP89" s="9">
        <v>49</v>
      </c>
      <c r="AQ89" s="9">
        <v>52</v>
      </c>
      <c r="AR89" s="9">
        <v>42</v>
      </c>
      <c r="AS89" s="9">
        <v>52</v>
      </c>
      <c r="AT89" s="9">
        <v>52</v>
      </c>
      <c r="AU89" s="9">
        <v>51</v>
      </c>
      <c r="AV89" s="9">
        <v>1792814</v>
      </c>
      <c r="AW89" s="9">
        <v>50</v>
      </c>
      <c r="AX89" s="9">
        <v>1961615</v>
      </c>
      <c r="AY89" s="9">
        <v>44</v>
      </c>
      <c r="AZ89" s="9">
        <v>1878597</v>
      </c>
      <c r="BA89" s="9">
        <v>1891423</v>
      </c>
      <c r="BB89" s="9">
        <v>1839179</v>
      </c>
      <c r="BC89" s="9">
        <v>1864616</v>
      </c>
      <c r="BD89" s="9">
        <v>51</v>
      </c>
      <c r="BE89" s="9">
        <v>58</v>
      </c>
      <c r="BF89" s="9">
        <v>55</v>
      </c>
      <c r="BG89" s="9">
        <v>53</v>
      </c>
      <c r="BH89" s="9">
        <v>55</v>
      </c>
      <c r="BI89" s="9">
        <v>51</v>
      </c>
      <c r="BJ89" s="9">
        <v>43</v>
      </c>
      <c r="BK89" s="9">
        <v>49</v>
      </c>
      <c r="BL89" s="9">
        <v>59</v>
      </c>
      <c r="BM89" s="9">
        <v>56</v>
      </c>
      <c r="BN89" s="9">
        <v>69</v>
      </c>
      <c r="BO89" s="9">
        <v>50</v>
      </c>
      <c r="BP89" s="9">
        <v>57</v>
      </c>
      <c r="BQ89" s="9">
        <v>50</v>
      </c>
      <c r="BR89" s="9">
        <v>53</v>
      </c>
      <c r="BS89" s="9">
        <v>49</v>
      </c>
      <c r="BT89" s="9">
        <v>1995566</v>
      </c>
      <c r="BU89" s="9">
        <v>2063611</v>
      </c>
      <c r="BV89" s="9">
        <v>1886684</v>
      </c>
      <c r="BW89" s="9">
        <v>1920296</v>
      </c>
      <c r="BX89" s="9">
        <v>1893827</v>
      </c>
      <c r="BY89" s="9">
        <v>52</v>
      </c>
      <c r="BZ89" s="9">
        <v>1959469</v>
      </c>
      <c r="CA89" s="9">
        <v>50</v>
      </c>
      <c r="CB89" s="9">
        <v>53</v>
      </c>
      <c r="CC89" s="9">
        <v>54</v>
      </c>
      <c r="CD89" s="9">
        <v>65</v>
      </c>
      <c r="CE89" s="9">
        <v>51</v>
      </c>
      <c r="CF89" s="9">
        <v>47</v>
      </c>
      <c r="CG89" s="9">
        <v>52</v>
      </c>
      <c r="CH89" s="9">
        <v>50</v>
      </c>
      <c r="CI89" s="9">
        <v>53</v>
      </c>
      <c r="CJ89" s="9">
        <v>59</v>
      </c>
      <c r="CK89" s="9">
        <v>48</v>
      </c>
      <c r="CL89" s="9">
        <v>52</v>
      </c>
      <c r="CM89" s="9">
        <v>60</v>
      </c>
      <c r="CN89" s="9">
        <v>54</v>
      </c>
      <c r="CO89" s="9">
        <v>53</v>
      </c>
      <c r="CP89" s="9">
        <v>52</v>
      </c>
      <c r="CQ89" s="9">
        <v>50</v>
      </c>
      <c r="CR89" s="9">
        <v>2153371</v>
      </c>
      <c r="CS89" s="9">
        <v>56</v>
      </c>
      <c r="CT89" s="9">
        <v>1993542</v>
      </c>
      <c r="CU89" s="9">
        <v>51</v>
      </c>
    </row>
    <row r="90" spans="2:99" x14ac:dyDescent="0.25">
      <c r="B90" s="8">
        <v>2.4305555555555556E-2</v>
      </c>
      <c r="C90" s="9">
        <v>26.1</v>
      </c>
      <c r="D90" s="9">
        <v>1777002</v>
      </c>
      <c r="E90" s="9">
        <v>1849712</v>
      </c>
      <c r="F90" s="9">
        <v>1784317</v>
      </c>
      <c r="G90" s="9">
        <v>1837507</v>
      </c>
      <c r="H90" s="9">
        <v>49</v>
      </c>
      <c r="I90" s="9">
        <v>46</v>
      </c>
      <c r="J90" s="9">
        <v>52</v>
      </c>
      <c r="K90" s="9">
        <v>53</v>
      </c>
      <c r="L90" s="9">
        <v>48</v>
      </c>
      <c r="M90" s="9">
        <v>49</v>
      </c>
      <c r="N90" s="9">
        <v>51</v>
      </c>
      <c r="O90" s="9">
        <v>58</v>
      </c>
      <c r="P90" s="9">
        <v>50</v>
      </c>
      <c r="Q90" s="9">
        <v>54</v>
      </c>
      <c r="R90" s="9">
        <v>48</v>
      </c>
      <c r="S90" s="9">
        <v>50</v>
      </c>
      <c r="T90" s="9">
        <v>64</v>
      </c>
      <c r="U90" s="9">
        <v>51</v>
      </c>
      <c r="V90" s="9">
        <v>47</v>
      </c>
      <c r="W90" s="9">
        <v>63</v>
      </c>
      <c r="X90" s="9">
        <v>1734090</v>
      </c>
      <c r="Y90" s="9">
        <v>1753040</v>
      </c>
      <c r="Z90" s="9">
        <v>1808405</v>
      </c>
      <c r="AA90" s="9">
        <v>1909323</v>
      </c>
      <c r="AB90" s="9">
        <v>1795767</v>
      </c>
      <c r="AC90" s="9">
        <v>46</v>
      </c>
      <c r="AD90" s="9">
        <v>1705247</v>
      </c>
      <c r="AE90" s="9">
        <v>54</v>
      </c>
      <c r="AF90" s="9">
        <v>55</v>
      </c>
      <c r="AG90" s="9">
        <v>48</v>
      </c>
      <c r="AH90" s="9">
        <v>54</v>
      </c>
      <c r="AI90" s="9">
        <v>58</v>
      </c>
      <c r="AJ90" s="9">
        <v>54</v>
      </c>
      <c r="AK90" s="9">
        <v>53</v>
      </c>
      <c r="AL90" s="9">
        <v>53</v>
      </c>
      <c r="AM90" s="9">
        <v>56</v>
      </c>
      <c r="AN90" s="9">
        <v>67</v>
      </c>
      <c r="AO90" s="9">
        <v>44</v>
      </c>
      <c r="AP90" s="9">
        <v>47</v>
      </c>
      <c r="AQ90" s="9">
        <v>53</v>
      </c>
      <c r="AR90" s="9">
        <v>50</v>
      </c>
      <c r="AS90" s="9">
        <v>54</v>
      </c>
      <c r="AT90" s="9">
        <v>55</v>
      </c>
      <c r="AU90" s="9">
        <v>56</v>
      </c>
      <c r="AV90" s="9">
        <v>1769663</v>
      </c>
      <c r="AW90" s="9">
        <v>53</v>
      </c>
      <c r="AX90" s="9">
        <v>1942967</v>
      </c>
      <c r="AY90" s="9">
        <v>48</v>
      </c>
      <c r="AZ90" s="9">
        <v>1857049</v>
      </c>
      <c r="BA90" s="9">
        <v>1867249</v>
      </c>
      <c r="BB90" s="9">
        <v>1808819</v>
      </c>
      <c r="BC90" s="9">
        <v>1855595</v>
      </c>
      <c r="BD90" s="9">
        <v>54</v>
      </c>
      <c r="BE90" s="9">
        <v>52</v>
      </c>
      <c r="BF90" s="9">
        <v>54</v>
      </c>
      <c r="BG90" s="9">
        <v>53</v>
      </c>
      <c r="BH90" s="9">
        <v>53</v>
      </c>
      <c r="BI90" s="9">
        <v>49</v>
      </c>
      <c r="BJ90" s="9">
        <v>44</v>
      </c>
      <c r="BK90" s="9">
        <v>50</v>
      </c>
      <c r="BL90" s="9">
        <v>56</v>
      </c>
      <c r="BM90" s="9">
        <v>50</v>
      </c>
      <c r="BN90" s="9">
        <v>60</v>
      </c>
      <c r="BO90" s="9">
        <v>43</v>
      </c>
      <c r="BP90" s="9">
        <v>57</v>
      </c>
      <c r="BQ90" s="9">
        <v>57</v>
      </c>
      <c r="BR90" s="9">
        <v>48</v>
      </c>
      <c r="BS90" s="9">
        <v>52</v>
      </c>
      <c r="BT90" s="9">
        <v>2008342</v>
      </c>
      <c r="BU90" s="9">
        <v>2072733</v>
      </c>
      <c r="BV90" s="9">
        <v>1864607</v>
      </c>
      <c r="BW90" s="9">
        <v>1913705</v>
      </c>
      <c r="BX90" s="9">
        <v>1914361</v>
      </c>
      <c r="BY90" s="9">
        <v>59</v>
      </c>
      <c r="BZ90" s="9">
        <v>1952249</v>
      </c>
      <c r="CA90" s="9">
        <v>52</v>
      </c>
      <c r="CB90" s="9">
        <v>54</v>
      </c>
      <c r="CC90" s="9">
        <v>60</v>
      </c>
      <c r="CD90" s="9">
        <v>55</v>
      </c>
      <c r="CE90" s="9">
        <v>59</v>
      </c>
      <c r="CF90" s="9">
        <v>54</v>
      </c>
      <c r="CG90" s="9">
        <v>51</v>
      </c>
      <c r="CH90" s="9">
        <v>69</v>
      </c>
      <c r="CI90" s="9">
        <v>48</v>
      </c>
      <c r="CJ90" s="9">
        <v>47</v>
      </c>
      <c r="CK90" s="9">
        <v>53</v>
      </c>
      <c r="CL90" s="9">
        <v>60</v>
      </c>
      <c r="CM90" s="9">
        <v>43</v>
      </c>
      <c r="CN90" s="9">
        <v>42</v>
      </c>
      <c r="CO90" s="9">
        <v>51</v>
      </c>
      <c r="CP90" s="9">
        <v>45</v>
      </c>
      <c r="CQ90" s="9">
        <v>51</v>
      </c>
      <c r="CR90" s="9">
        <v>2120842</v>
      </c>
      <c r="CS90" s="9">
        <v>53</v>
      </c>
      <c r="CT90" s="9">
        <v>1963277</v>
      </c>
      <c r="CU90" s="9">
        <v>47</v>
      </c>
    </row>
    <row r="91" spans="2:99" x14ac:dyDescent="0.25">
      <c r="B91" s="8">
        <v>2.7777777777777776E-2</v>
      </c>
      <c r="C91" s="9">
        <v>26.1</v>
      </c>
      <c r="D91" s="9">
        <v>1754233</v>
      </c>
      <c r="E91" s="9">
        <v>1826503</v>
      </c>
      <c r="F91" s="9">
        <v>1758025</v>
      </c>
      <c r="G91" s="9">
        <v>1836725</v>
      </c>
      <c r="H91" s="9">
        <v>53</v>
      </c>
      <c r="I91" s="9">
        <v>62</v>
      </c>
      <c r="J91" s="9">
        <v>55</v>
      </c>
      <c r="K91" s="9">
        <v>58</v>
      </c>
      <c r="L91" s="9">
        <v>54</v>
      </c>
      <c r="M91" s="9">
        <v>59</v>
      </c>
      <c r="N91" s="9">
        <v>48</v>
      </c>
      <c r="O91" s="9">
        <v>57</v>
      </c>
      <c r="P91" s="9">
        <v>66</v>
      </c>
      <c r="Q91" s="9">
        <v>53</v>
      </c>
      <c r="R91" s="9">
        <v>48</v>
      </c>
      <c r="S91" s="9">
        <v>57</v>
      </c>
      <c r="T91" s="9">
        <v>47</v>
      </c>
      <c r="U91" s="9">
        <v>55</v>
      </c>
      <c r="V91" s="9">
        <v>43</v>
      </c>
      <c r="W91" s="9">
        <v>59</v>
      </c>
      <c r="X91" s="9">
        <v>1715062</v>
      </c>
      <c r="Y91" s="9">
        <v>1725062</v>
      </c>
      <c r="Z91" s="9">
        <v>1784727</v>
      </c>
      <c r="AA91" s="9">
        <v>1875072</v>
      </c>
      <c r="AB91" s="9">
        <v>1776173</v>
      </c>
      <c r="AC91" s="9">
        <v>55</v>
      </c>
      <c r="AD91" s="9">
        <v>1679878</v>
      </c>
      <c r="AE91" s="9">
        <v>48</v>
      </c>
      <c r="AF91" s="9">
        <v>57</v>
      </c>
      <c r="AG91" s="9">
        <v>59</v>
      </c>
      <c r="AH91" s="9">
        <v>57</v>
      </c>
      <c r="AI91" s="9">
        <v>49</v>
      </c>
      <c r="AJ91" s="9">
        <v>53</v>
      </c>
      <c r="AK91" s="9">
        <v>41</v>
      </c>
      <c r="AL91" s="9">
        <v>49</v>
      </c>
      <c r="AM91" s="9">
        <v>48</v>
      </c>
      <c r="AN91" s="9">
        <v>53</v>
      </c>
      <c r="AO91" s="9">
        <v>53</v>
      </c>
      <c r="AP91" s="9">
        <v>43</v>
      </c>
      <c r="AQ91" s="9">
        <v>50</v>
      </c>
      <c r="AR91" s="9">
        <v>54</v>
      </c>
      <c r="AS91" s="9">
        <v>59</v>
      </c>
      <c r="AT91" s="9">
        <v>49</v>
      </c>
      <c r="AU91" s="9">
        <v>60</v>
      </c>
      <c r="AV91" s="9">
        <v>1748750</v>
      </c>
      <c r="AW91" s="9">
        <v>42</v>
      </c>
      <c r="AX91" s="9">
        <v>1952005</v>
      </c>
      <c r="AY91" s="9">
        <v>52</v>
      </c>
      <c r="AZ91" s="9">
        <v>1863933</v>
      </c>
      <c r="BA91" s="9">
        <v>1861206</v>
      </c>
      <c r="BB91" s="9">
        <v>1785712</v>
      </c>
      <c r="BC91" s="9">
        <v>1852002</v>
      </c>
      <c r="BD91" s="9">
        <v>50</v>
      </c>
      <c r="BE91" s="9">
        <v>58</v>
      </c>
      <c r="BF91" s="9">
        <v>54</v>
      </c>
      <c r="BG91" s="9">
        <v>58</v>
      </c>
      <c r="BH91" s="9">
        <v>55</v>
      </c>
      <c r="BI91" s="9">
        <v>46</v>
      </c>
      <c r="BJ91" s="9">
        <v>53</v>
      </c>
      <c r="BK91" s="9">
        <v>54</v>
      </c>
      <c r="BL91" s="9">
        <v>56</v>
      </c>
      <c r="BM91" s="9">
        <v>49</v>
      </c>
      <c r="BN91" s="9">
        <v>49</v>
      </c>
      <c r="BO91" s="9">
        <v>51</v>
      </c>
      <c r="BP91" s="9">
        <v>48</v>
      </c>
      <c r="BQ91" s="9">
        <v>45</v>
      </c>
      <c r="BR91" s="9">
        <v>54</v>
      </c>
      <c r="BS91" s="9">
        <v>56</v>
      </c>
      <c r="BT91" s="9">
        <v>2023888</v>
      </c>
      <c r="BU91" s="9">
        <v>2070357</v>
      </c>
      <c r="BV91" s="9">
        <v>1868482</v>
      </c>
      <c r="BW91" s="9">
        <v>1947319</v>
      </c>
      <c r="BX91" s="9">
        <v>1882777</v>
      </c>
      <c r="BY91" s="9">
        <v>50</v>
      </c>
      <c r="BZ91" s="9">
        <v>1934986</v>
      </c>
      <c r="CA91" s="9">
        <v>56</v>
      </c>
      <c r="CB91" s="9">
        <v>48</v>
      </c>
      <c r="CC91" s="9">
        <v>48</v>
      </c>
      <c r="CD91" s="9">
        <v>55</v>
      </c>
      <c r="CE91" s="9">
        <v>57</v>
      </c>
      <c r="CF91" s="9">
        <v>58</v>
      </c>
      <c r="CG91" s="9">
        <v>54</v>
      </c>
      <c r="CH91" s="9">
        <v>55</v>
      </c>
      <c r="CI91" s="9">
        <v>50</v>
      </c>
      <c r="CJ91" s="9">
        <v>56</v>
      </c>
      <c r="CK91" s="9">
        <v>52</v>
      </c>
      <c r="CL91" s="9">
        <v>55</v>
      </c>
      <c r="CM91" s="9">
        <v>49</v>
      </c>
      <c r="CN91" s="9">
        <v>50</v>
      </c>
      <c r="CO91" s="9">
        <v>42</v>
      </c>
      <c r="CP91" s="9">
        <v>49</v>
      </c>
      <c r="CQ91" s="9">
        <v>47</v>
      </c>
      <c r="CR91" s="9">
        <v>2106852</v>
      </c>
      <c r="CS91" s="9">
        <v>44</v>
      </c>
      <c r="CT91" s="9">
        <v>1910177</v>
      </c>
      <c r="CU91" s="9">
        <v>51</v>
      </c>
    </row>
    <row r="92" spans="2:99" x14ac:dyDescent="0.25">
      <c r="B92" s="8">
        <v>3.125E-2</v>
      </c>
      <c r="C92" s="9">
        <v>26.1</v>
      </c>
      <c r="D92" s="9">
        <v>1731059</v>
      </c>
      <c r="E92" s="9">
        <v>1797383</v>
      </c>
      <c r="F92" s="9">
        <v>1733771</v>
      </c>
      <c r="G92" s="9">
        <v>1806773</v>
      </c>
      <c r="H92" s="9">
        <v>55</v>
      </c>
      <c r="I92" s="9">
        <v>55</v>
      </c>
      <c r="J92" s="9">
        <v>57</v>
      </c>
      <c r="K92" s="9">
        <v>49</v>
      </c>
      <c r="L92" s="9">
        <v>38</v>
      </c>
      <c r="M92" s="9">
        <v>50</v>
      </c>
      <c r="N92" s="9">
        <v>51</v>
      </c>
      <c r="O92" s="9">
        <v>67</v>
      </c>
      <c r="P92" s="9">
        <v>53</v>
      </c>
      <c r="Q92" s="9">
        <v>51</v>
      </c>
      <c r="R92" s="9">
        <v>51</v>
      </c>
      <c r="S92" s="9">
        <v>49</v>
      </c>
      <c r="T92" s="9">
        <v>57</v>
      </c>
      <c r="U92" s="9">
        <v>55</v>
      </c>
      <c r="V92" s="9">
        <v>54</v>
      </c>
      <c r="W92" s="9">
        <v>45</v>
      </c>
      <c r="X92" s="9">
        <v>1680207</v>
      </c>
      <c r="Y92" s="9">
        <v>1714095</v>
      </c>
      <c r="Z92" s="9">
        <v>1795631</v>
      </c>
      <c r="AA92" s="9">
        <v>1845104</v>
      </c>
      <c r="AB92" s="9">
        <v>1750971</v>
      </c>
      <c r="AC92" s="9">
        <v>58</v>
      </c>
      <c r="AD92" s="9">
        <v>1666872</v>
      </c>
      <c r="AE92" s="9">
        <v>59</v>
      </c>
      <c r="AF92" s="9">
        <v>54</v>
      </c>
      <c r="AG92" s="9">
        <v>58</v>
      </c>
      <c r="AH92" s="9">
        <v>50</v>
      </c>
      <c r="AI92" s="9">
        <v>56</v>
      </c>
      <c r="AJ92" s="9">
        <v>55</v>
      </c>
      <c r="AK92" s="9">
        <v>47</v>
      </c>
      <c r="AL92" s="9">
        <v>55</v>
      </c>
      <c r="AM92" s="9">
        <v>59</v>
      </c>
      <c r="AN92" s="9">
        <v>56</v>
      </c>
      <c r="AO92" s="9">
        <v>49</v>
      </c>
      <c r="AP92" s="9">
        <v>54</v>
      </c>
      <c r="AQ92" s="9">
        <v>51</v>
      </c>
      <c r="AR92" s="9">
        <v>51</v>
      </c>
      <c r="AS92" s="9">
        <v>59</v>
      </c>
      <c r="AT92" s="9">
        <v>59</v>
      </c>
      <c r="AU92" s="9">
        <v>55</v>
      </c>
      <c r="AV92" s="9">
        <v>1738360</v>
      </c>
      <c r="AW92" s="9">
        <v>47</v>
      </c>
      <c r="AX92" s="9">
        <v>1936095</v>
      </c>
      <c r="AY92" s="9">
        <v>55</v>
      </c>
      <c r="AZ92" s="9">
        <v>1879113</v>
      </c>
      <c r="BA92" s="9">
        <v>1841020</v>
      </c>
      <c r="BB92" s="9">
        <v>1761985</v>
      </c>
      <c r="BC92" s="9">
        <v>1788187</v>
      </c>
      <c r="BD92" s="9">
        <v>51</v>
      </c>
      <c r="BE92" s="9">
        <v>49</v>
      </c>
      <c r="BF92" s="9">
        <v>53</v>
      </c>
      <c r="BG92" s="9">
        <v>46</v>
      </c>
      <c r="BH92" s="9">
        <v>50</v>
      </c>
      <c r="BI92" s="9">
        <v>63</v>
      </c>
      <c r="BJ92" s="9">
        <v>59</v>
      </c>
      <c r="BK92" s="9">
        <v>50</v>
      </c>
      <c r="BL92" s="9">
        <v>57</v>
      </c>
      <c r="BM92" s="9">
        <v>58</v>
      </c>
      <c r="BN92" s="9">
        <v>51</v>
      </c>
      <c r="BO92" s="9">
        <v>50</v>
      </c>
      <c r="BP92" s="9">
        <v>46</v>
      </c>
      <c r="BQ92" s="9">
        <v>48</v>
      </c>
      <c r="BR92" s="9">
        <v>60</v>
      </c>
      <c r="BS92" s="9">
        <v>55</v>
      </c>
      <c r="BT92" s="9">
        <v>2022460</v>
      </c>
      <c r="BU92" s="9">
        <v>2069397</v>
      </c>
      <c r="BV92" s="9">
        <v>1855316</v>
      </c>
      <c r="BW92" s="9">
        <v>1855709</v>
      </c>
      <c r="BX92" s="9">
        <v>1837521</v>
      </c>
      <c r="BY92" s="9">
        <v>63</v>
      </c>
      <c r="BZ92" s="9">
        <v>1885510</v>
      </c>
      <c r="CA92" s="9">
        <v>55</v>
      </c>
      <c r="CB92" s="9">
        <v>45</v>
      </c>
      <c r="CC92" s="9">
        <v>54</v>
      </c>
      <c r="CD92" s="9">
        <v>45</v>
      </c>
      <c r="CE92" s="9">
        <v>46</v>
      </c>
      <c r="CF92" s="9">
        <v>54</v>
      </c>
      <c r="CG92" s="9">
        <v>47</v>
      </c>
      <c r="CH92" s="9">
        <v>47</v>
      </c>
      <c r="CI92" s="9">
        <v>60</v>
      </c>
      <c r="CJ92" s="9">
        <v>56</v>
      </c>
      <c r="CK92" s="9">
        <v>42</v>
      </c>
      <c r="CL92" s="9">
        <v>47</v>
      </c>
      <c r="CM92" s="9">
        <v>52</v>
      </c>
      <c r="CN92" s="9">
        <v>50</v>
      </c>
      <c r="CO92" s="9">
        <v>48</v>
      </c>
      <c r="CP92" s="9">
        <v>52</v>
      </c>
      <c r="CQ92" s="9">
        <v>49</v>
      </c>
      <c r="CR92" s="9">
        <v>2084767</v>
      </c>
      <c r="CS92" s="9">
        <v>50</v>
      </c>
      <c r="CT92" s="9">
        <v>1879268</v>
      </c>
      <c r="CU92" s="9">
        <v>51</v>
      </c>
    </row>
    <row r="93" spans="2:99" x14ac:dyDescent="0.25">
      <c r="B93" s="8">
        <v>3.4722222222222224E-2</v>
      </c>
      <c r="C93" s="9">
        <v>26.2</v>
      </c>
      <c r="D93" s="9">
        <v>1695310</v>
      </c>
      <c r="E93" s="9">
        <v>1766599</v>
      </c>
      <c r="F93" s="9">
        <v>1707273</v>
      </c>
      <c r="G93" s="9">
        <v>1778168</v>
      </c>
      <c r="H93" s="9">
        <v>48</v>
      </c>
      <c r="I93" s="9">
        <v>49</v>
      </c>
      <c r="J93" s="9">
        <v>58</v>
      </c>
      <c r="K93" s="9">
        <v>54</v>
      </c>
      <c r="L93" s="9">
        <v>52</v>
      </c>
      <c r="M93" s="9">
        <v>62</v>
      </c>
      <c r="N93" s="9">
        <v>55</v>
      </c>
      <c r="O93" s="9">
        <v>59</v>
      </c>
      <c r="P93" s="9">
        <v>50</v>
      </c>
      <c r="Q93" s="9">
        <v>54</v>
      </c>
      <c r="R93" s="9">
        <v>58</v>
      </c>
      <c r="S93" s="9">
        <v>56</v>
      </c>
      <c r="T93" s="9">
        <v>59</v>
      </c>
      <c r="U93" s="9">
        <v>56</v>
      </c>
      <c r="V93" s="9">
        <v>56</v>
      </c>
      <c r="W93" s="9">
        <v>50</v>
      </c>
      <c r="X93" s="9">
        <v>1643603</v>
      </c>
      <c r="Y93" s="9">
        <v>1737979</v>
      </c>
      <c r="Z93" s="9">
        <v>1772496</v>
      </c>
      <c r="AA93" s="9">
        <v>1814942</v>
      </c>
      <c r="AB93" s="9">
        <v>1770437</v>
      </c>
      <c r="AC93" s="9">
        <v>55</v>
      </c>
      <c r="AD93" s="9">
        <v>1645741</v>
      </c>
      <c r="AE93" s="9">
        <v>39</v>
      </c>
      <c r="AF93" s="9">
        <v>53</v>
      </c>
      <c r="AG93" s="9">
        <v>45</v>
      </c>
      <c r="AH93" s="9">
        <v>46</v>
      </c>
      <c r="AI93" s="9">
        <v>54</v>
      </c>
      <c r="AJ93" s="9">
        <v>60</v>
      </c>
      <c r="AK93" s="9">
        <v>47</v>
      </c>
      <c r="AL93" s="9">
        <v>51</v>
      </c>
      <c r="AM93" s="9">
        <v>46</v>
      </c>
      <c r="AN93" s="9">
        <v>56</v>
      </c>
      <c r="AO93" s="9">
        <v>65</v>
      </c>
      <c r="AP93" s="9">
        <v>53</v>
      </c>
      <c r="AQ93" s="9">
        <v>47</v>
      </c>
      <c r="AR93" s="9">
        <v>45</v>
      </c>
      <c r="AS93" s="9">
        <v>50</v>
      </c>
      <c r="AT93" s="9">
        <v>54</v>
      </c>
      <c r="AU93" s="9">
        <v>53</v>
      </c>
      <c r="AV93" s="9">
        <v>1728204</v>
      </c>
      <c r="AW93" s="9">
        <v>50</v>
      </c>
      <c r="AX93" s="9">
        <v>1898048</v>
      </c>
      <c r="AY93" s="9">
        <v>50</v>
      </c>
      <c r="AZ93" s="9">
        <v>1794937</v>
      </c>
      <c r="BA93" s="9">
        <v>1797243</v>
      </c>
      <c r="BB93" s="9">
        <v>1764109</v>
      </c>
      <c r="BC93" s="9">
        <v>1782026</v>
      </c>
      <c r="BD93" s="9">
        <v>46</v>
      </c>
      <c r="BE93" s="9">
        <v>55</v>
      </c>
      <c r="BF93" s="9">
        <v>54</v>
      </c>
      <c r="BG93" s="9">
        <v>55</v>
      </c>
      <c r="BH93" s="9">
        <v>46</v>
      </c>
      <c r="BI93" s="9">
        <v>43</v>
      </c>
      <c r="BJ93" s="9">
        <v>46</v>
      </c>
      <c r="BK93" s="9">
        <v>53</v>
      </c>
      <c r="BL93" s="9">
        <v>51</v>
      </c>
      <c r="BM93" s="9">
        <v>46</v>
      </c>
      <c r="BN93" s="9">
        <v>52</v>
      </c>
      <c r="BO93" s="9">
        <v>55</v>
      </c>
      <c r="BP93" s="9">
        <v>48</v>
      </c>
      <c r="BQ93" s="9">
        <v>50</v>
      </c>
      <c r="BR93" s="9">
        <v>62</v>
      </c>
      <c r="BS93" s="9">
        <v>50</v>
      </c>
      <c r="BT93" s="9">
        <v>2002664</v>
      </c>
      <c r="BU93" s="9">
        <v>2093768</v>
      </c>
      <c r="BV93" s="9">
        <v>1810289</v>
      </c>
      <c r="BW93" s="9">
        <v>1828802</v>
      </c>
      <c r="BX93" s="9">
        <v>1812846</v>
      </c>
      <c r="BY93" s="9">
        <v>59</v>
      </c>
      <c r="BZ93" s="9">
        <v>1865968</v>
      </c>
      <c r="CA93" s="9">
        <v>50</v>
      </c>
      <c r="CB93" s="9">
        <v>58</v>
      </c>
      <c r="CC93" s="9">
        <v>52</v>
      </c>
      <c r="CD93" s="9">
        <v>51</v>
      </c>
      <c r="CE93" s="9">
        <v>47</v>
      </c>
      <c r="CF93" s="9">
        <v>52</v>
      </c>
      <c r="CG93" s="9">
        <v>65</v>
      </c>
      <c r="CH93" s="9">
        <v>53</v>
      </c>
      <c r="CI93" s="9">
        <v>50</v>
      </c>
      <c r="CJ93" s="9">
        <v>54</v>
      </c>
      <c r="CK93" s="9">
        <v>52</v>
      </c>
      <c r="CL93" s="9">
        <v>55</v>
      </c>
      <c r="CM93" s="9">
        <v>50</v>
      </c>
      <c r="CN93" s="9">
        <v>52</v>
      </c>
      <c r="CO93" s="9">
        <v>56</v>
      </c>
      <c r="CP93" s="9">
        <v>56</v>
      </c>
      <c r="CQ93" s="9">
        <v>50</v>
      </c>
      <c r="CR93" s="9">
        <v>2076471</v>
      </c>
      <c r="CS93" s="9">
        <v>53</v>
      </c>
      <c r="CT93" s="9">
        <v>1849717</v>
      </c>
      <c r="CU93" s="9">
        <v>56</v>
      </c>
    </row>
    <row r="94" spans="2:99" x14ac:dyDescent="0.25">
      <c r="B94" s="8">
        <v>3.8194444444444441E-2</v>
      </c>
      <c r="C94" s="9">
        <v>26.2</v>
      </c>
      <c r="D94" s="9">
        <v>1689922</v>
      </c>
      <c r="E94" s="9">
        <v>1764410</v>
      </c>
      <c r="F94" s="9">
        <v>1690339</v>
      </c>
      <c r="G94" s="9">
        <v>1741641</v>
      </c>
      <c r="H94" s="9">
        <v>53</v>
      </c>
      <c r="I94" s="9">
        <v>49</v>
      </c>
      <c r="J94" s="9">
        <v>51</v>
      </c>
      <c r="K94" s="9">
        <v>48</v>
      </c>
      <c r="L94" s="9">
        <v>56</v>
      </c>
      <c r="M94" s="9">
        <v>58</v>
      </c>
      <c r="N94" s="9">
        <v>49</v>
      </c>
      <c r="O94" s="9">
        <v>47</v>
      </c>
      <c r="P94" s="9">
        <v>60</v>
      </c>
      <c r="Q94" s="9">
        <v>55</v>
      </c>
      <c r="R94" s="9">
        <v>62</v>
      </c>
      <c r="S94" s="9">
        <v>56</v>
      </c>
      <c r="T94" s="9">
        <v>60</v>
      </c>
      <c r="U94" s="9">
        <v>52</v>
      </c>
      <c r="V94" s="9">
        <v>49</v>
      </c>
      <c r="W94" s="9">
        <v>49</v>
      </c>
      <c r="X94" s="9">
        <v>1612400</v>
      </c>
      <c r="Y94" s="9">
        <v>1678854</v>
      </c>
      <c r="Z94" s="9">
        <v>1733526</v>
      </c>
      <c r="AA94" s="9">
        <v>1792237</v>
      </c>
      <c r="AB94" s="9">
        <v>1763555</v>
      </c>
      <c r="AC94" s="9">
        <v>57</v>
      </c>
      <c r="AD94" s="9">
        <v>1628377</v>
      </c>
      <c r="AE94" s="9">
        <v>48</v>
      </c>
      <c r="AF94" s="9">
        <v>45</v>
      </c>
      <c r="AG94" s="9">
        <v>37</v>
      </c>
      <c r="AH94" s="9">
        <v>59</v>
      </c>
      <c r="AI94" s="9">
        <v>54</v>
      </c>
      <c r="AJ94" s="9">
        <v>51</v>
      </c>
      <c r="AK94" s="9">
        <v>53</v>
      </c>
      <c r="AL94" s="9">
        <v>53</v>
      </c>
      <c r="AM94" s="9">
        <v>47</v>
      </c>
      <c r="AN94" s="9">
        <v>47</v>
      </c>
      <c r="AO94" s="9">
        <v>53</v>
      </c>
      <c r="AP94" s="9">
        <v>45</v>
      </c>
      <c r="AQ94" s="9">
        <v>46</v>
      </c>
      <c r="AR94" s="9">
        <v>44</v>
      </c>
      <c r="AS94" s="9">
        <v>50</v>
      </c>
      <c r="AT94" s="9">
        <v>40</v>
      </c>
      <c r="AU94" s="9">
        <v>54</v>
      </c>
      <c r="AV94" s="9">
        <v>1704372</v>
      </c>
      <c r="AW94" s="9">
        <v>48</v>
      </c>
      <c r="AX94" s="9">
        <v>1879442</v>
      </c>
      <c r="AY94" s="9">
        <v>46</v>
      </c>
      <c r="AZ94" s="9">
        <v>1784681</v>
      </c>
      <c r="BA94" s="9">
        <v>1759935</v>
      </c>
      <c r="BB94" s="9">
        <v>1766350</v>
      </c>
      <c r="BC94" s="9">
        <v>1753464</v>
      </c>
      <c r="BD94" s="9">
        <v>50</v>
      </c>
      <c r="BE94" s="9">
        <v>58</v>
      </c>
      <c r="BF94" s="9">
        <v>61</v>
      </c>
      <c r="BG94" s="9">
        <v>52</v>
      </c>
      <c r="BH94" s="9">
        <v>53</v>
      </c>
      <c r="BI94" s="9">
        <v>57</v>
      </c>
      <c r="BJ94" s="9">
        <v>54</v>
      </c>
      <c r="BK94" s="9">
        <v>50</v>
      </c>
      <c r="BL94" s="9">
        <v>46</v>
      </c>
      <c r="BM94" s="9">
        <v>49</v>
      </c>
      <c r="BN94" s="9">
        <v>48</v>
      </c>
      <c r="BO94" s="9">
        <v>57</v>
      </c>
      <c r="BP94" s="9">
        <v>47</v>
      </c>
      <c r="BQ94" s="9">
        <v>54</v>
      </c>
      <c r="BR94" s="9">
        <v>56</v>
      </c>
      <c r="BS94" s="9">
        <v>51</v>
      </c>
      <c r="BT94" s="9">
        <v>1989221</v>
      </c>
      <c r="BU94" s="9">
        <v>2077791</v>
      </c>
      <c r="BV94" s="9">
        <v>1777211</v>
      </c>
      <c r="BW94" s="9">
        <v>1810297</v>
      </c>
      <c r="BX94" s="9">
        <v>1791358</v>
      </c>
      <c r="BY94" s="9">
        <v>55</v>
      </c>
      <c r="BZ94" s="9">
        <v>1830445</v>
      </c>
      <c r="CA94" s="9">
        <v>52</v>
      </c>
      <c r="CB94" s="9">
        <v>49</v>
      </c>
      <c r="CC94" s="9">
        <v>52</v>
      </c>
      <c r="CD94" s="9">
        <v>60</v>
      </c>
      <c r="CE94" s="9">
        <v>45</v>
      </c>
      <c r="CF94" s="9">
        <v>49</v>
      </c>
      <c r="CG94" s="9">
        <v>61</v>
      </c>
      <c r="CH94" s="9">
        <v>51</v>
      </c>
      <c r="CI94" s="9">
        <v>54</v>
      </c>
      <c r="CJ94" s="9">
        <v>45</v>
      </c>
      <c r="CK94" s="9">
        <v>54</v>
      </c>
      <c r="CL94" s="9">
        <v>44</v>
      </c>
      <c r="CM94" s="9">
        <v>49</v>
      </c>
      <c r="CN94" s="9">
        <v>49</v>
      </c>
      <c r="CO94" s="9">
        <v>52</v>
      </c>
      <c r="CP94" s="9">
        <v>47</v>
      </c>
      <c r="CQ94" s="9">
        <v>58</v>
      </c>
      <c r="CR94" s="9">
        <v>2069999</v>
      </c>
      <c r="CS94" s="9">
        <v>51</v>
      </c>
      <c r="CT94" s="9">
        <v>1817616</v>
      </c>
      <c r="CU94" s="9">
        <v>45</v>
      </c>
    </row>
    <row r="95" spans="2:99" x14ac:dyDescent="0.25">
      <c r="B95" s="8">
        <v>4.1666666666666664E-2</v>
      </c>
      <c r="C95" s="9">
        <v>26.2</v>
      </c>
      <c r="D95" s="9">
        <v>1695819</v>
      </c>
      <c r="E95" s="9">
        <v>1776356</v>
      </c>
      <c r="F95" s="9">
        <v>1668990</v>
      </c>
      <c r="G95" s="9">
        <v>1721386</v>
      </c>
      <c r="H95" s="9">
        <v>48</v>
      </c>
      <c r="I95" s="9">
        <v>50</v>
      </c>
      <c r="J95" s="9">
        <v>40</v>
      </c>
      <c r="K95" s="9">
        <v>42</v>
      </c>
      <c r="L95" s="9">
        <v>48</v>
      </c>
      <c r="M95" s="9">
        <v>49</v>
      </c>
      <c r="N95" s="9">
        <v>53</v>
      </c>
      <c r="O95" s="9">
        <v>53</v>
      </c>
      <c r="P95" s="9">
        <v>51</v>
      </c>
      <c r="Q95" s="9">
        <v>46</v>
      </c>
      <c r="R95" s="9">
        <v>40</v>
      </c>
      <c r="S95" s="9">
        <v>47</v>
      </c>
      <c r="T95" s="9">
        <v>50</v>
      </c>
      <c r="U95" s="9">
        <v>54</v>
      </c>
      <c r="V95" s="9">
        <v>51</v>
      </c>
      <c r="W95" s="9">
        <v>64</v>
      </c>
      <c r="X95" s="9">
        <v>1588343</v>
      </c>
      <c r="Y95" s="9">
        <v>1657622</v>
      </c>
      <c r="Z95" s="9">
        <v>1711318</v>
      </c>
      <c r="AA95" s="9">
        <v>1763882</v>
      </c>
      <c r="AB95" s="9">
        <v>1712105</v>
      </c>
      <c r="AC95" s="9">
        <v>50</v>
      </c>
      <c r="AD95" s="9">
        <v>1634383</v>
      </c>
      <c r="AE95" s="9">
        <v>51</v>
      </c>
      <c r="AF95" s="9">
        <v>45</v>
      </c>
      <c r="AG95" s="9">
        <v>54</v>
      </c>
      <c r="AH95" s="9">
        <v>57</v>
      </c>
      <c r="AI95" s="9">
        <v>48</v>
      </c>
      <c r="AJ95" s="9">
        <v>63</v>
      </c>
      <c r="AK95" s="9">
        <v>46</v>
      </c>
      <c r="AL95" s="9">
        <v>51</v>
      </c>
      <c r="AM95" s="9">
        <v>49</v>
      </c>
      <c r="AN95" s="9">
        <v>61</v>
      </c>
      <c r="AO95" s="9">
        <v>53</v>
      </c>
      <c r="AP95" s="9">
        <v>54</v>
      </c>
      <c r="AQ95" s="9">
        <v>52</v>
      </c>
      <c r="AR95" s="9">
        <v>57</v>
      </c>
      <c r="AS95" s="9">
        <v>61</v>
      </c>
      <c r="AT95" s="9">
        <v>51</v>
      </c>
      <c r="AU95" s="9">
        <v>55</v>
      </c>
      <c r="AV95" s="9">
        <v>1669735</v>
      </c>
      <c r="AW95" s="9">
        <v>49</v>
      </c>
      <c r="AX95" s="9">
        <v>1848819</v>
      </c>
      <c r="AY95" s="9">
        <v>53</v>
      </c>
      <c r="AZ95" s="9">
        <v>1739821</v>
      </c>
      <c r="BA95" s="9">
        <v>1747496</v>
      </c>
      <c r="BB95" s="9">
        <v>1723450</v>
      </c>
      <c r="BC95" s="9">
        <v>1724952</v>
      </c>
      <c r="BD95" s="9">
        <v>53</v>
      </c>
      <c r="BE95" s="9">
        <v>54</v>
      </c>
      <c r="BF95" s="9">
        <v>55</v>
      </c>
      <c r="BG95" s="9">
        <v>57</v>
      </c>
      <c r="BH95" s="9">
        <v>49</v>
      </c>
      <c r="BI95" s="9">
        <v>58</v>
      </c>
      <c r="BJ95" s="9">
        <v>55</v>
      </c>
      <c r="BK95" s="9">
        <v>58</v>
      </c>
      <c r="BL95" s="9">
        <v>54</v>
      </c>
      <c r="BM95" s="9">
        <v>51</v>
      </c>
      <c r="BN95" s="9">
        <v>53</v>
      </c>
      <c r="BO95" s="9">
        <v>55</v>
      </c>
      <c r="BP95" s="9">
        <v>49</v>
      </c>
      <c r="BQ95" s="9">
        <v>41</v>
      </c>
      <c r="BR95" s="9">
        <v>49</v>
      </c>
      <c r="BS95" s="9">
        <v>63</v>
      </c>
      <c r="BT95" s="9">
        <v>1976868</v>
      </c>
      <c r="BU95" s="9">
        <v>2048815</v>
      </c>
      <c r="BV95" s="9">
        <v>1741491</v>
      </c>
      <c r="BW95" s="9">
        <v>1774975</v>
      </c>
      <c r="BX95" s="9">
        <v>1747106</v>
      </c>
      <c r="BY95" s="9">
        <v>55</v>
      </c>
      <c r="BZ95" s="9">
        <v>1807963</v>
      </c>
      <c r="CA95" s="9">
        <v>51</v>
      </c>
      <c r="CB95" s="9">
        <v>53</v>
      </c>
      <c r="CC95" s="9">
        <v>52</v>
      </c>
      <c r="CD95" s="9">
        <v>68</v>
      </c>
      <c r="CE95" s="9">
        <v>48</v>
      </c>
      <c r="CF95" s="9">
        <v>54</v>
      </c>
      <c r="CG95" s="9">
        <v>49</v>
      </c>
      <c r="CH95" s="9">
        <v>52</v>
      </c>
      <c r="CI95" s="9">
        <v>59</v>
      </c>
      <c r="CJ95" s="9">
        <v>51</v>
      </c>
      <c r="CK95" s="9">
        <v>49</v>
      </c>
      <c r="CL95" s="9">
        <v>48</v>
      </c>
      <c r="CM95" s="9">
        <v>54</v>
      </c>
      <c r="CN95" s="9">
        <v>59</v>
      </c>
      <c r="CO95" s="9">
        <v>55</v>
      </c>
      <c r="CP95" s="9">
        <v>50</v>
      </c>
      <c r="CQ95" s="9">
        <v>61</v>
      </c>
      <c r="CR95" s="9">
        <v>2057034</v>
      </c>
      <c r="CS95" s="9">
        <v>47</v>
      </c>
      <c r="CT95" s="9">
        <v>1796911</v>
      </c>
      <c r="CU95" s="9">
        <v>41</v>
      </c>
    </row>
    <row r="97" spans="1:27" x14ac:dyDescent="0.25">
      <c r="A97" s="4" t="s">
        <v>419</v>
      </c>
      <c r="B97" s="5"/>
    </row>
    <row r="99" spans="1:27" x14ac:dyDescent="0.25">
      <c r="B99" s="10"/>
      <c r="C99" s="7">
        <v>1</v>
      </c>
      <c r="D99" s="7">
        <v>2</v>
      </c>
      <c r="E99" s="7">
        <v>3</v>
      </c>
      <c r="F99" s="7">
        <v>4</v>
      </c>
      <c r="G99" s="7">
        <v>5</v>
      </c>
      <c r="H99" s="7">
        <v>6</v>
      </c>
      <c r="I99" s="7">
        <v>7</v>
      </c>
      <c r="J99" s="7">
        <v>8</v>
      </c>
      <c r="K99" s="7">
        <v>9</v>
      </c>
      <c r="L99" s="7">
        <v>10</v>
      </c>
      <c r="M99" s="7">
        <v>11</v>
      </c>
      <c r="N99" s="7">
        <v>12</v>
      </c>
      <c r="O99" s="7">
        <v>13</v>
      </c>
      <c r="P99" s="7">
        <v>14</v>
      </c>
      <c r="Q99" s="7">
        <v>15</v>
      </c>
      <c r="R99" s="7">
        <v>16</v>
      </c>
      <c r="S99" s="7">
        <v>17</v>
      </c>
      <c r="T99" s="7">
        <v>18</v>
      </c>
      <c r="U99" s="7">
        <v>19</v>
      </c>
      <c r="V99" s="7">
        <v>20</v>
      </c>
      <c r="W99" s="7">
        <v>21</v>
      </c>
      <c r="X99" s="7">
        <v>22</v>
      </c>
      <c r="Y99" s="7">
        <v>23</v>
      </c>
      <c r="Z99" s="7">
        <v>24</v>
      </c>
    </row>
    <row r="100" spans="1:27" ht="19.2" x14ac:dyDescent="0.25">
      <c r="B100" s="77" t="s">
        <v>420</v>
      </c>
      <c r="C100" s="11">
        <v>-20001200</v>
      </c>
      <c r="D100" s="11">
        <v>-19633400</v>
      </c>
      <c r="E100" s="11">
        <v>-16623800</v>
      </c>
      <c r="F100" s="11">
        <v>-14710600</v>
      </c>
      <c r="G100" s="11">
        <v>-2600</v>
      </c>
      <c r="H100" s="11">
        <v>-2200</v>
      </c>
      <c r="I100" s="11">
        <v>2800</v>
      </c>
      <c r="J100" s="11">
        <v>2000</v>
      </c>
      <c r="K100" s="11">
        <v>-2600</v>
      </c>
      <c r="L100" s="11">
        <v>-2800</v>
      </c>
      <c r="M100" s="11">
        <v>1800</v>
      </c>
      <c r="N100" s="11">
        <v>-3000</v>
      </c>
      <c r="O100" s="11">
        <v>-2600</v>
      </c>
      <c r="P100" s="11">
        <v>1000</v>
      </c>
      <c r="Q100" s="11">
        <v>3400</v>
      </c>
      <c r="R100" s="11">
        <v>2600</v>
      </c>
      <c r="S100" s="11">
        <v>3200</v>
      </c>
      <c r="T100" s="11">
        <v>1400</v>
      </c>
      <c r="U100" s="11">
        <v>1400</v>
      </c>
      <c r="V100" s="11">
        <v>2200</v>
      </c>
      <c r="W100" s="11">
        <v>2600</v>
      </c>
      <c r="X100" s="11">
        <v>-3200</v>
      </c>
      <c r="Y100" s="11">
        <v>-11879800</v>
      </c>
      <c r="Z100" s="11">
        <v>-13700400</v>
      </c>
      <c r="AA100" s="12" t="s">
        <v>421</v>
      </c>
    </row>
    <row r="101" spans="1:27" ht="19.2" x14ac:dyDescent="0.25">
      <c r="B101" s="78"/>
      <c r="C101" s="13">
        <v>1</v>
      </c>
      <c r="D101" s="13">
        <v>1</v>
      </c>
      <c r="E101" s="13">
        <v>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1</v>
      </c>
      <c r="Z101" s="13">
        <v>1</v>
      </c>
      <c r="AA101" s="12" t="s">
        <v>422</v>
      </c>
    </row>
    <row r="102" spans="1:27" ht="19.2" x14ac:dyDescent="0.25">
      <c r="B102" s="78"/>
      <c r="C102" s="14">
        <v>1.736111111111111E-3</v>
      </c>
      <c r="D102" s="14">
        <v>1.736111111111111E-3</v>
      </c>
      <c r="E102" s="14">
        <v>1.736111111111111E-3</v>
      </c>
      <c r="F102" s="14">
        <v>1.736111111111111E-3</v>
      </c>
      <c r="G102" s="14">
        <v>1.736111111111111E-3</v>
      </c>
      <c r="H102" s="14">
        <v>2.9513888888888892E-2</v>
      </c>
      <c r="I102" s="14">
        <v>2.9513888888888892E-2</v>
      </c>
      <c r="J102" s="14">
        <v>1.736111111111111E-3</v>
      </c>
      <c r="K102" s="14">
        <v>3.9930555555555559E-2</v>
      </c>
      <c r="L102" s="14">
        <v>1.909722222222222E-2</v>
      </c>
      <c r="M102" s="14">
        <v>3.9930555555555559E-2</v>
      </c>
      <c r="N102" s="14">
        <v>1.2152777777777778E-2</v>
      </c>
      <c r="O102" s="14">
        <v>5.208333333333333E-3</v>
      </c>
      <c r="P102" s="14">
        <v>8.6805555555555559E-3</v>
      </c>
      <c r="Q102" s="14">
        <v>3.9930555555555559E-2</v>
      </c>
      <c r="R102" s="14">
        <v>5.208333333333333E-3</v>
      </c>
      <c r="S102" s="14">
        <v>8.6805555555555559E-3</v>
      </c>
      <c r="T102" s="14">
        <v>3.6458333333333336E-2</v>
      </c>
      <c r="U102" s="14">
        <v>3.6458333333333336E-2</v>
      </c>
      <c r="V102" s="14">
        <v>1.5625E-2</v>
      </c>
      <c r="W102" s="14">
        <v>1.5625E-2</v>
      </c>
      <c r="X102" s="14">
        <v>3.9930555555555559E-2</v>
      </c>
      <c r="Y102" s="14">
        <v>1.736111111111111E-3</v>
      </c>
      <c r="Z102" s="14">
        <v>1.736111111111111E-3</v>
      </c>
      <c r="AA102" s="12" t="s">
        <v>423</v>
      </c>
    </row>
    <row r="103" spans="1:27" ht="19.2" x14ac:dyDescent="0.25">
      <c r="B103" s="79"/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3.0300925925925926E-2</v>
      </c>
      <c r="I103" s="15">
        <v>3.1747685185185184E-2</v>
      </c>
      <c r="J103" s="15">
        <v>0</v>
      </c>
      <c r="K103" s="15">
        <v>4.0601851851851854E-2</v>
      </c>
      <c r="L103" s="15">
        <v>1.8599537037037036E-2</v>
      </c>
      <c r="M103" s="15">
        <v>4.0509259259259259E-2</v>
      </c>
      <c r="N103" s="15">
        <v>1.2962962962962963E-2</v>
      </c>
      <c r="O103" s="15">
        <v>5.6134259259259271E-3</v>
      </c>
      <c r="P103" s="15">
        <v>9.7222222222222224E-3</v>
      </c>
      <c r="Q103" s="15">
        <v>3.9212962962962963E-2</v>
      </c>
      <c r="R103" s="15">
        <v>2.4074074074074076E-3</v>
      </c>
      <c r="S103" s="15">
        <v>9.1203703703703707E-3</v>
      </c>
      <c r="T103" s="15">
        <v>3.4722222222222224E-2</v>
      </c>
      <c r="U103" s="15">
        <v>3.3726851851851855E-2</v>
      </c>
      <c r="V103" s="15">
        <v>1.4837962962962963E-2</v>
      </c>
      <c r="W103" s="15">
        <v>1.5763888888888886E-2</v>
      </c>
      <c r="X103" s="15">
        <v>4.05787037037037E-2</v>
      </c>
      <c r="Y103" s="15">
        <v>0</v>
      </c>
      <c r="Z103" s="15">
        <v>0</v>
      </c>
      <c r="AA103" s="12" t="s">
        <v>424</v>
      </c>
    </row>
    <row r="104" spans="1:27" ht="19.2" x14ac:dyDescent="0.25">
      <c r="B104" s="77" t="s">
        <v>425</v>
      </c>
      <c r="C104" s="11">
        <v>-10507800</v>
      </c>
      <c r="D104" s="11">
        <v>-2800</v>
      </c>
      <c r="E104" s="11">
        <v>-10104400</v>
      </c>
      <c r="F104" s="11">
        <v>-2200</v>
      </c>
      <c r="G104" s="11">
        <v>3200</v>
      </c>
      <c r="H104" s="11">
        <v>-3400</v>
      </c>
      <c r="I104" s="11">
        <v>2200</v>
      </c>
      <c r="J104" s="11">
        <v>-2800</v>
      </c>
      <c r="K104" s="11">
        <v>-3000</v>
      </c>
      <c r="L104" s="11">
        <v>-3600</v>
      </c>
      <c r="M104" s="11">
        <v>-2000</v>
      </c>
      <c r="N104" s="11">
        <v>-2000</v>
      </c>
      <c r="O104" s="11">
        <v>-3000</v>
      </c>
      <c r="P104" s="11">
        <v>-2200</v>
      </c>
      <c r="Q104" s="11">
        <v>-2200</v>
      </c>
      <c r="R104" s="11">
        <v>3000</v>
      </c>
      <c r="S104" s="11">
        <v>-1600</v>
      </c>
      <c r="T104" s="11">
        <v>-3600</v>
      </c>
      <c r="U104" s="11">
        <v>-2000</v>
      </c>
      <c r="V104" s="11">
        <v>2600</v>
      </c>
      <c r="W104" s="11">
        <v>-1800</v>
      </c>
      <c r="X104" s="11">
        <v>3000</v>
      </c>
      <c r="Y104" s="11">
        <v>-17482600</v>
      </c>
      <c r="Z104" s="11">
        <v>-3600</v>
      </c>
      <c r="AA104" s="12" t="s">
        <v>421</v>
      </c>
    </row>
    <row r="105" spans="1:27" ht="19.2" x14ac:dyDescent="0.25">
      <c r="B105" s="78"/>
      <c r="C105" s="13">
        <v>1</v>
      </c>
      <c r="D105" s="13">
        <v>1</v>
      </c>
      <c r="E105" s="13">
        <v>1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3">
        <v>1</v>
      </c>
      <c r="AA105" s="12" t="s">
        <v>422</v>
      </c>
    </row>
    <row r="106" spans="1:27" ht="19.2" x14ac:dyDescent="0.25">
      <c r="B106" s="78"/>
      <c r="C106" s="14">
        <v>5.208333333333333E-3</v>
      </c>
      <c r="D106" s="14">
        <v>2.6041666666666668E-2</v>
      </c>
      <c r="E106" s="14">
        <v>1.736111111111111E-3</v>
      </c>
      <c r="F106" s="14">
        <v>2.9513888888888892E-2</v>
      </c>
      <c r="G106" s="14">
        <v>2.2569444444444444E-2</v>
      </c>
      <c r="H106" s="14">
        <v>1.736111111111111E-3</v>
      </c>
      <c r="I106" s="14">
        <v>1.909722222222222E-2</v>
      </c>
      <c r="J106" s="14">
        <v>3.2986111111111112E-2</v>
      </c>
      <c r="K106" s="14">
        <v>2.9513888888888892E-2</v>
      </c>
      <c r="L106" s="14">
        <v>2.2569444444444444E-2</v>
      </c>
      <c r="M106" s="14">
        <v>8.6805555555555559E-3</v>
      </c>
      <c r="N106" s="14">
        <v>3.9930555555555559E-2</v>
      </c>
      <c r="O106" s="14">
        <v>2.6041666666666668E-2</v>
      </c>
      <c r="P106" s="14">
        <v>8.6805555555555559E-3</v>
      </c>
      <c r="Q106" s="14">
        <v>2.6041666666666668E-2</v>
      </c>
      <c r="R106" s="14">
        <v>1.736111111111111E-3</v>
      </c>
      <c r="S106" s="14">
        <v>2.9513888888888892E-2</v>
      </c>
      <c r="T106" s="14">
        <v>1.736111111111111E-3</v>
      </c>
      <c r="U106" s="14">
        <v>3.2986111111111112E-2</v>
      </c>
      <c r="V106" s="14">
        <v>3.6458333333333336E-2</v>
      </c>
      <c r="W106" s="14">
        <v>3.9930555555555559E-2</v>
      </c>
      <c r="X106" s="14">
        <v>2.2569444444444444E-2</v>
      </c>
      <c r="Y106" s="14">
        <v>3.2986111111111112E-2</v>
      </c>
      <c r="Z106" s="14">
        <v>3.6458333333333336E-2</v>
      </c>
      <c r="AA106" s="12" t="s">
        <v>423</v>
      </c>
    </row>
    <row r="107" spans="1:27" ht="19.2" x14ac:dyDescent="0.25">
      <c r="B107" s="79"/>
      <c r="C107" s="15">
        <v>1.2731481481481483E-3</v>
      </c>
      <c r="D107" s="15">
        <v>2.6539351851851852E-2</v>
      </c>
      <c r="E107" s="15">
        <v>0</v>
      </c>
      <c r="F107" s="15">
        <v>3.0300925925925926E-2</v>
      </c>
      <c r="G107" s="15">
        <v>2.4305555555555556E-2</v>
      </c>
      <c r="H107" s="15">
        <v>0</v>
      </c>
      <c r="I107" s="15">
        <v>1.7361111111111112E-2</v>
      </c>
      <c r="J107" s="15">
        <v>3.4722222222222224E-2</v>
      </c>
      <c r="K107" s="15">
        <v>2.8472222222222222E-2</v>
      </c>
      <c r="L107" s="15">
        <v>2.2372685185185186E-2</v>
      </c>
      <c r="M107" s="15">
        <v>7.2916666666666659E-3</v>
      </c>
      <c r="N107" s="15">
        <v>3.8541666666666669E-2</v>
      </c>
      <c r="O107" s="15">
        <v>2.6388888888888889E-2</v>
      </c>
      <c r="P107" s="15">
        <v>5.9953703703703697E-3</v>
      </c>
      <c r="Q107" s="15">
        <v>2.6828703703703702E-2</v>
      </c>
      <c r="R107" s="15">
        <v>0</v>
      </c>
      <c r="S107" s="15">
        <v>2.8645833333333332E-2</v>
      </c>
      <c r="T107" s="15">
        <v>0</v>
      </c>
      <c r="U107" s="15">
        <v>3.4027777777777775E-2</v>
      </c>
      <c r="V107" s="15">
        <v>3.8726851851851853E-2</v>
      </c>
      <c r="W107" s="15">
        <v>3.5497685185185188E-2</v>
      </c>
      <c r="X107" s="15">
        <v>2.4074074074074071E-2</v>
      </c>
      <c r="Y107" s="15">
        <v>3.15625E-2</v>
      </c>
      <c r="Z107" s="15">
        <v>3.6261574074074078E-2</v>
      </c>
      <c r="AA107" s="12" t="s">
        <v>424</v>
      </c>
    </row>
    <row r="108" spans="1:27" ht="19.2" x14ac:dyDescent="0.25">
      <c r="B108" s="77" t="s">
        <v>427</v>
      </c>
      <c r="C108" s="11">
        <v>-17758400</v>
      </c>
      <c r="D108" s="11">
        <v>-12343000</v>
      </c>
      <c r="E108" s="11">
        <v>-9259600</v>
      </c>
      <c r="F108" s="11">
        <v>8316000</v>
      </c>
      <c r="G108" s="11">
        <v>-2600</v>
      </c>
      <c r="H108" s="11">
        <v>-3400</v>
      </c>
      <c r="I108" s="11">
        <v>-2800</v>
      </c>
      <c r="J108" s="11">
        <v>2400</v>
      </c>
      <c r="K108" s="11">
        <v>-2800</v>
      </c>
      <c r="L108" s="11">
        <v>-1800</v>
      </c>
      <c r="M108" s="11">
        <v>2000</v>
      </c>
      <c r="N108" s="11">
        <v>4800</v>
      </c>
      <c r="O108" s="11">
        <v>-1800</v>
      </c>
      <c r="P108" s="11">
        <v>-1600</v>
      </c>
      <c r="Q108" s="11">
        <v>-3200</v>
      </c>
      <c r="R108" s="11">
        <v>3800</v>
      </c>
      <c r="S108" s="11">
        <v>2200</v>
      </c>
      <c r="T108" s="11">
        <v>-2200</v>
      </c>
      <c r="U108" s="11">
        <v>3000</v>
      </c>
      <c r="V108" s="11">
        <v>3000</v>
      </c>
      <c r="W108" s="11">
        <v>-2600</v>
      </c>
      <c r="X108" s="11">
        <v>3400</v>
      </c>
      <c r="Y108" s="11">
        <v>13344400</v>
      </c>
      <c r="Z108" s="11">
        <v>-9744800</v>
      </c>
      <c r="AA108" s="12" t="s">
        <v>421</v>
      </c>
    </row>
    <row r="109" spans="1:27" ht="19.2" x14ac:dyDescent="0.25">
      <c r="B109" s="78"/>
      <c r="C109" s="13">
        <v>1</v>
      </c>
      <c r="D109" s="13">
        <v>1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  <c r="N109" s="13">
        <v>1</v>
      </c>
      <c r="O109" s="13">
        <v>1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  <c r="AA109" s="12" t="s">
        <v>422</v>
      </c>
    </row>
    <row r="110" spans="1:27" ht="19.2" x14ac:dyDescent="0.25">
      <c r="B110" s="78"/>
      <c r="C110" s="14">
        <v>3.9930555555555559E-2</v>
      </c>
      <c r="D110" s="14">
        <v>1.736111111111111E-3</v>
      </c>
      <c r="E110" s="14">
        <v>1.736111111111111E-3</v>
      </c>
      <c r="F110" s="14">
        <v>3.9930555555555559E-2</v>
      </c>
      <c r="G110" s="14">
        <v>1.736111111111111E-3</v>
      </c>
      <c r="H110" s="14">
        <v>1.736111111111111E-3</v>
      </c>
      <c r="I110" s="14">
        <v>3.9930555555555559E-2</v>
      </c>
      <c r="J110" s="14">
        <v>5.208333333333333E-3</v>
      </c>
      <c r="K110" s="14">
        <v>2.2569444444444444E-2</v>
      </c>
      <c r="L110" s="14">
        <v>3.9930555555555559E-2</v>
      </c>
      <c r="M110" s="14">
        <v>5.208333333333333E-3</v>
      </c>
      <c r="N110" s="14">
        <v>1.909722222222222E-2</v>
      </c>
      <c r="O110" s="14">
        <v>5.208333333333333E-3</v>
      </c>
      <c r="P110" s="14">
        <v>2.9513888888888892E-2</v>
      </c>
      <c r="Q110" s="14">
        <v>5.208333333333333E-3</v>
      </c>
      <c r="R110" s="14">
        <v>1.736111111111111E-3</v>
      </c>
      <c r="S110" s="14">
        <v>8.6805555555555559E-3</v>
      </c>
      <c r="T110" s="14">
        <v>5.208333333333333E-3</v>
      </c>
      <c r="U110" s="14">
        <v>3.9930555555555559E-2</v>
      </c>
      <c r="V110" s="14">
        <v>1.909722222222222E-2</v>
      </c>
      <c r="W110" s="14">
        <v>2.2569444444444444E-2</v>
      </c>
      <c r="X110" s="14">
        <v>1.736111111111111E-3</v>
      </c>
      <c r="Y110" s="14">
        <v>2.9513888888888892E-2</v>
      </c>
      <c r="Z110" s="14">
        <v>1.736111111111111E-3</v>
      </c>
      <c r="AA110" s="12" t="s">
        <v>423</v>
      </c>
    </row>
    <row r="111" spans="1:27" ht="19.2" x14ac:dyDescent="0.25">
      <c r="B111" s="79"/>
      <c r="C111" s="15">
        <v>2.6377314814814815E-2</v>
      </c>
      <c r="D111" s="15">
        <v>0</v>
      </c>
      <c r="E111" s="15">
        <v>0</v>
      </c>
      <c r="F111" s="16" t="s">
        <v>426</v>
      </c>
      <c r="G111" s="15">
        <v>0</v>
      </c>
      <c r="H111" s="15">
        <v>0</v>
      </c>
      <c r="I111" s="15">
        <v>3.7951388888888889E-2</v>
      </c>
      <c r="J111" s="15">
        <v>4.6296296296296302E-3</v>
      </c>
      <c r="K111" s="15">
        <v>2.0833333333333332E-2</v>
      </c>
      <c r="L111" s="15">
        <v>3.8576388888888889E-2</v>
      </c>
      <c r="M111" s="15">
        <v>3.8194444444444443E-3</v>
      </c>
      <c r="N111" s="15">
        <v>1.9675925925925927E-2</v>
      </c>
      <c r="O111" s="15">
        <v>5.4050925925925924E-3</v>
      </c>
      <c r="P111" s="15">
        <v>3.0381944444444444E-2</v>
      </c>
      <c r="Q111" s="15">
        <v>4.7800925925925919E-3</v>
      </c>
      <c r="R111" s="15">
        <v>0</v>
      </c>
      <c r="S111" s="15">
        <v>9.4675925925925917E-3</v>
      </c>
      <c r="T111" s="15">
        <v>2.5231481481481481E-3</v>
      </c>
      <c r="U111" s="15">
        <v>4.0740740740740737E-2</v>
      </c>
      <c r="V111" s="15">
        <v>2.1296296296296299E-2</v>
      </c>
      <c r="W111" s="15">
        <v>2.2708333333333334E-2</v>
      </c>
      <c r="X111" s="15">
        <v>0</v>
      </c>
      <c r="Y111" s="15">
        <v>3.3831018518518517E-2</v>
      </c>
      <c r="Z111" s="15">
        <v>0</v>
      </c>
      <c r="AA111" s="12" t="s">
        <v>424</v>
      </c>
    </row>
    <row r="112" spans="1:27" ht="19.2" x14ac:dyDescent="0.25">
      <c r="B112" s="77" t="s">
        <v>428</v>
      </c>
      <c r="C112" s="11">
        <v>-11772800</v>
      </c>
      <c r="D112" s="11">
        <v>3000</v>
      </c>
      <c r="E112" s="11">
        <v>-9478600</v>
      </c>
      <c r="F112" s="11">
        <v>-2800</v>
      </c>
      <c r="G112" s="11">
        <v>2200</v>
      </c>
      <c r="H112" s="11">
        <v>3200</v>
      </c>
      <c r="I112" s="11">
        <v>-1800</v>
      </c>
      <c r="J112" s="11">
        <v>-3000</v>
      </c>
      <c r="K112" s="11">
        <v>-2800</v>
      </c>
      <c r="L112" s="11">
        <v>4200</v>
      </c>
      <c r="M112" s="11">
        <v>-3200</v>
      </c>
      <c r="N112" s="11">
        <v>2400</v>
      </c>
      <c r="O112" s="11">
        <v>-2800</v>
      </c>
      <c r="P112" s="11">
        <v>2800</v>
      </c>
      <c r="Q112" s="11">
        <v>-3000</v>
      </c>
      <c r="R112" s="11">
        <v>1400</v>
      </c>
      <c r="S112" s="11">
        <v>-2600</v>
      </c>
      <c r="T112" s="11">
        <v>-3000</v>
      </c>
      <c r="U112" s="11">
        <v>-1400</v>
      </c>
      <c r="V112" s="11">
        <v>3000</v>
      </c>
      <c r="W112" s="11">
        <v>-3000</v>
      </c>
      <c r="X112" s="11">
        <v>-2000</v>
      </c>
      <c r="Y112" s="11">
        <v>-12597800</v>
      </c>
      <c r="Z112" s="11">
        <v>3800</v>
      </c>
      <c r="AA112" s="12" t="s">
        <v>421</v>
      </c>
    </row>
    <row r="113" spans="2:27" ht="19.2" x14ac:dyDescent="0.25">
      <c r="B113" s="78"/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  <c r="AA113" s="12" t="s">
        <v>422</v>
      </c>
    </row>
    <row r="114" spans="2:27" ht="19.2" x14ac:dyDescent="0.25">
      <c r="B114" s="78"/>
      <c r="C114" s="14">
        <v>1.736111111111111E-3</v>
      </c>
      <c r="D114" s="14">
        <v>5.208333333333333E-3</v>
      </c>
      <c r="E114" s="14">
        <v>1.736111111111111E-3</v>
      </c>
      <c r="F114" s="14">
        <v>1.909722222222222E-2</v>
      </c>
      <c r="G114" s="14">
        <v>2.2569444444444444E-2</v>
      </c>
      <c r="H114" s="14">
        <v>1.5625E-2</v>
      </c>
      <c r="I114" s="14">
        <v>1.2152777777777778E-2</v>
      </c>
      <c r="J114" s="14">
        <v>2.9513888888888892E-2</v>
      </c>
      <c r="K114" s="14">
        <v>1.736111111111111E-3</v>
      </c>
      <c r="L114" s="14">
        <v>2.9513888888888892E-2</v>
      </c>
      <c r="M114" s="14">
        <v>2.2569444444444444E-2</v>
      </c>
      <c r="N114" s="14">
        <v>3.9930555555555559E-2</v>
      </c>
      <c r="O114" s="14">
        <v>1.736111111111111E-3</v>
      </c>
      <c r="P114" s="14">
        <v>1.5625E-2</v>
      </c>
      <c r="Q114" s="14">
        <v>2.6041666666666668E-2</v>
      </c>
      <c r="R114" s="14">
        <v>1.736111111111111E-3</v>
      </c>
      <c r="S114" s="14">
        <v>5.208333333333333E-3</v>
      </c>
      <c r="T114" s="14">
        <v>2.6041666666666668E-2</v>
      </c>
      <c r="U114" s="14">
        <v>5.208333333333333E-3</v>
      </c>
      <c r="V114" s="14">
        <v>5.208333333333333E-3</v>
      </c>
      <c r="W114" s="14">
        <v>2.2569444444444444E-2</v>
      </c>
      <c r="X114" s="14">
        <v>8.6805555555555559E-3</v>
      </c>
      <c r="Y114" s="14">
        <v>1.736111111111111E-3</v>
      </c>
      <c r="Z114" s="14">
        <v>3.6458333333333336E-2</v>
      </c>
      <c r="AA114" s="12" t="s">
        <v>423</v>
      </c>
    </row>
    <row r="115" spans="2:27" ht="19.2" x14ac:dyDescent="0.25">
      <c r="B115" s="79"/>
      <c r="C115" s="15">
        <v>0</v>
      </c>
      <c r="D115" s="15">
        <v>4.6296296296296302E-3</v>
      </c>
      <c r="E115" s="15">
        <v>0</v>
      </c>
      <c r="F115" s="15">
        <v>2.0092592592592592E-2</v>
      </c>
      <c r="G115" s="15">
        <v>2.461805555555556E-2</v>
      </c>
      <c r="H115" s="15">
        <v>1.6712962962962961E-2</v>
      </c>
      <c r="I115" s="15">
        <v>1.1574074074074075E-2</v>
      </c>
      <c r="J115" s="15">
        <v>2.8703703703703703E-2</v>
      </c>
      <c r="K115" s="15">
        <v>0</v>
      </c>
      <c r="L115" s="15">
        <v>2.943287037037037E-2</v>
      </c>
      <c r="M115" s="15">
        <v>2.148148148148148E-2</v>
      </c>
      <c r="N115" s="16" t="s">
        <v>426</v>
      </c>
      <c r="O115" s="15">
        <v>0</v>
      </c>
      <c r="P115" s="15">
        <v>1.462962962962963E-2</v>
      </c>
      <c r="Q115" s="15">
        <v>2.6851851851851849E-2</v>
      </c>
      <c r="R115" s="15">
        <v>0</v>
      </c>
      <c r="S115" s="15">
        <v>4.5370370370370365E-3</v>
      </c>
      <c r="T115" s="15">
        <v>2.7314814814814816E-2</v>
      </c>
      <c r="U115" s="15">
        <v>5.4513888888888884E-3</v>
      </c>
      <c r="V115" s="15">
        <v>3.9351851851851857E-3</v>
      </c>
      <c r="W115" s="15">
        <v>2.1527777777777781E-2</v>
      </c>
      <c r="X115" s="15">
        <v>9.0277777777777787E-3</v>
      </c>
      <c r="Y115" s="15">
        <v>0</v>
      </c>
      <c r="Z115" s="15">
        <v>3.6550925925925924E-2</v>
      </c>
      <c r="AA115" s="12" t="s">
        <v>424</v>
      </c>
    </row>
    <row r="116" spans="2:27" ht="19.2" x14ac:dyDescent="0.25">
      <c r="B116" s="77" t="s">
        <v>429</v>
      </c>
      <c r="C116" s="11">
        <v>-11537400</v>
      </c>
      <c r="D116" s="11">
        <v>-15295000</v>
      </c>
      <c r="E116" s="11">
        <v>-8809600</v>
      </c>
      <c r="F116" s="11">
        <v>-11798200</v>
      </c>
      <c r="G116" s="11">
        <v>3000</v>
      </c>
      <c r="H116" s="11">
        <v>2800</v>
      </c>
      <c r="I116" s="11">
        <v>3000</v>
      </c>
      <c r="J116" s="11">
        <v>1400</v>
      </c>
      <c r="K116" s="11">
        <v>5200</v>
      </c>
      <c r="L116" s="11">
        <v>2000</v>
      </c>
      <c r="M116" s="11">
        <v>2400</v>
      </c>
      <c r="N116" s="11">
        <v>-2600</v>
      </c>
      <c r="O116" s="11">
        <v>-3000</v>
      </c>
      <c r="P116" s="11">
        <v>2600</v>
      </c>
      <c r="Q116" s="11">
        <v>3600</v>
      </c>
      <c r="R116" s="11">
        <v>-3800</v>
      </c>
      <c r="S116" s="11">
        <v>3200</v>
      </c>
      <c r="T116" s="11">
        <v>-1400</v>
      </c>
      <c r="U116" s="11">
        <v>2000</v>
      </c>
      <c r="V116" s="11">
        <v>-3000</v>
      </c>
      <c r="W116" s="11">
        <v>-5400</v>
      </c>
      <c r="X116" s="11">
        <v>-1800</v>
      </c>
      <c r="Y116" s="11">
        <v>-17064200</v>
      </c>
      <c r="Z116" s="11">
        <v>-12254400</v>
      </c>
      <c r="AA116" s="12" t="s">
        <v>421</v>
      </c>
    </row>
    <row r="117" spans="2:27" ht="19.2" x14ac:dyDescent="0.25">
      <c r="B117" s="78"/>
      <c r="C117" s="13">
        <v>1</v>
      </c>
      <c r="D117" s="13">
        <v>1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3">
        <v>1</v>
      </c>
      <c r="AA117" s="12" t="s">
        <v>422</v>
      </c>
    </row>
    <row r="118" spans="2:27" ht="19.2" x14ac:dyDescent="0.25">
      <c r="B118" s="78"/>
      <c r="C118" s="14">
        <v>5.208333333333333E-3</v>
      </c>
      <c r="D118" s="14">
        <v>1.736111111111111E-3</v>
      </c>
      <c r="E118" s="14">
        <v>1.736111111111111E-3</v>
      </c>
      <c r="F118" s="14">
        <v>1.736111111111111E-3</v>
      </c>
      <c r="G118" s="14">
        <v>5.208333333333333E-3</v>
      </c>
      <c r="H118" s="14">
        <v>3.9930555555555559E-2</v>
      </c>
      <c r="I118" s="14">
        <v>8.6805555555555559E-3</v>
      </c>
      <c r="J118" s="14">
        <v>5.208333333333333E-3</v>
      </c>
      <c r="K118" s="14">
        <v>2.9513888888888892E-2</v>
      </c>
      <c r="L118" s="14">
        <v>1.5625E-2</v>
      </c>
      <c r="M118" s="14">
        <v>1.736111111111111E-3</v>
      </c>
      <c r="N118" s="14">
        <v>2.2569444444444444E-2</v>
      </c>
      <c r="O118" s="14">
        <v>1.5625E-2</v>
      </c>
      <c r="P118" s="14">
        <v>1.736111111111111E-3</v>
      </c>
      <c r="Q118" s="14">
        <v>2.9513888888888892E-2</v>
      </c>
      <c r="R118" s="14">
        <v>8.6805555555555559E-3</v>
      </c>
      <c r="S118" s="14">
        <v>2.6041666666666668E-2</v>
      </c>
      <c r="T118" s="14">
        <v>5.208333333333333E-3</v>
      </c>
      <c r="U118" s="14">
        <v>1.2152777777777778E-2</v>
      </c>
      <c r="V118" s="14">
        <v>3.6458333333333336E-2</v>
      </c>
      <c r="W118" s="14">
        <v>1.2152777777777778E-2</v>
      </c>
      <c r="X118" s="14">
        <v>2.6041666666666668E-2</v>
      </c>
      <c r="Y118" s="14">
        <v>1.736111111111111E-3</v>
      </c>
      <c r="Z118" s="14">
        <v>1.736111111111111E-3</v>
      </c>
      <c r="AA118" s="12" t="s">
        <v>423</v>
      </c>
    </row>
    <row r="119" spans="2:27" ht="19.2" x14ac:dyDescent="0.25">
      <c r="B119" s="79"/>
      <c r="C119" s="15">
        <v>5.7870370370370378E-4</v>
      </c>
      <c r="D119" s="15">
        <v>0</v>
      </c>
      <c r="E119" s="15">
        <v>0</v>
      </c>
      <c r="F119" s="15">
        <v>0</v>
      </c>
      <c r="G119" s="15">
        <v>6.2499999999999995E-3</v>
      </c>
      <c r="H119" s="15">
        <v>4.0428240740740744E-2</v>
      </c>
      <c r="I119" s="15">
        <v>6.9444444444444441E-3</v>
      </c>
      <c r="J119" s="15">
        <v>4.4675925925925933E-3</v>
      </c>
      <c r="K119" s="15">
        <v>2.9652777777777778E-2</v>
      </c>
      <c r="L119" s="15">
        <v>1.6319444444444445E-2</v>
      </c>
      <c r="M119" s="15">
        <v>0</v>
      </c>
      <c r="N119" s="15">
        <v>2.2164351851851852E-2</v>
      </c>
      <c r="O119" s="15">
        <v>1.6203703703703703E-2</v>
      </c>
      <c r="P119" s="15">
        <v>0</v>
      </c>
      <c r="Q119" s="15">
        <v>2.9513888888888892E-2</v>
      </c>
      <c r="R119" s="15">
        <v>7.858796296296296E-3</v>
      </c>
      <c r="S119" s="15">
        <v>2.7349537037037037E-2</v>
      </c>
      <c r="T119" s="15">
        <v>6.4467592592592597E-3</v>
      </c>
      <c r="U119" s="15">
        <v>1.2847222222222223E-2</v>
      </c>
      <c r="V119" s="15">
        <v>3.7268518518518513E-2</v>
      </c>
      <c r="W119" s="15">
        <v>1.2083333333333333E-2</v>
      </c>
      <c r="X119" s="15">
        <v>2.855324074074074E-2</v>
      </c>
      <c r="Y119" s="15">
        <v>0</v>
      </c>
      <c r="Z119" s="15">
        <v>0</v>
      </c>
      <c r="AA119" s="12" t="s">
        <v>424</v>
      </c>
    </row>
    <row r="120" spans="2:27" ht="19.2" x14ac:dyDescent="0.25">
      <c r="B120" s="77" t="s">
        <v>430</v>
      </c>
      <c r="C120" s="11">
        <v>-49465200</v>
      </c>
      <c r="D120" s="11">
        <v>3200</v>
      </c>
      <c r="E120" s="11">
        <v>-13901200</v>
      </c>
      <c r="F120" s="11">
        <v>-2600</v>
      </c>
      <c r="G120" s="11">
        <v>-3400</v>
      </c>
      <c r="H120" s="11">
        <v>2000</v>
      </c>
      <c r="I120" s="11">
        <v>1800</v>
      </c>
      <c r="J120" s="11">
        <v>3200</v>
      </c>
      <c r="K120" s="11">
        <v>1800</v>
      </c>
      <c r="L120" s="11">
        <v>1600</v>
      </c>
      <c r="M120" s="11">
        <v>-2000</v>
      </c>
      <c r="N120" s="11">
        <v>-1600</v>
      </c>
      <c r="O120" s="11">
        <v>-1800</v>
      </c>
      <c r="P120" s="11">
        <v>-2400</v>
      </c>
      <c r="Q120" s="11">
        <v>1800</v>
      </c>
      <c r="R120" s="11">
        <v>1800</v>
      </c>
      <c r="S120" s="11">
        <v>-2200</v>
      </c>
      <c r="T120" s="11">
        <v>-2800</v>
      </c>
      <c r="U120" s="11">
        <v>2800</v>
      </c>
      <c r="V120" s="11">
        <v>-3000</v>
      </c>
      <c r="W120" s="11">
        <v>3000</v>
      </c>
      <c r="X120" s="11">
        <v>3400</v>
      </c>
      <c r="Y120" s="11">
        <v>-16493000</v>
      </c>
      <c r="Z120" s="11">
        <v>-2400</v>
      </c>
      <c r="AA120" s="12" t="s">
        <v>421</v>
      </c>
    </row>
    <row r="121" spans="2:27" ht="19.2" x14ac:dyDescent="0.25">
      <c r="B121" s="78"/>
      <c r="C121" s="13">
        <v>1</v>
      </c>
      <c r="D121" s="13">
        <v>1</v>
      </c>
      <c r="E121" s="13">
        <v>1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>
        <v>1</v>
      </c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3">
        <v>1</v>
      </c>
      <c r="AA121" s="12" t="s">
        <v>422</v>
      </c>
    </row>
    <row r="122" spans="2:27" ht="19.2" x14ac:dyDescent="0.25">
      <c r="B122" s="78"/>
      <c r="C122" s="14">
        <v>8.6805555555555559E-3</v>
      </c>
      <c r="D122" s="14">
        <v>2.6041666666666668E-2</v>
      </c>
      <c r="E122" s="14">
        <v>1.736111111111111E-3</v>
      </c>
      <c r="F122" s="14">
        <v>1.2152777777777778E-2</v>
      </c>
      <c r="G122" s="14">
        <v>3.2986111111111112E-2</v>
      </c>
      <c r="H122" s="14">
        <v>5.208333333333333E-3</v>
      </c>
      <c r="I122" s="14">
        <v>2.9513888888888892E-2</v>
      </c>
      <c r="J122" s="14">
        <v>3.6458333333333336E-2</v>
      </c>
      <c r="K122" s="14">
        <v>2.9513888888888892E-2</v>
      </c>
      <c r="L122" s="14">
        <v>2.2569444444444444E-2</v>
      </c>
      <c r="M122" s="14">
        <v>1.5625E-2</v>
      </c>
      <c r="N122" s="14">
        <v>5.208333333333333E-3</v>
      </c>
      <c r="O122" s="14">
        <v>3.2986111111111112E-2</v>
      </c>
      <c r="P122" s="14">
        <v>3.9930555555555559E-2</v>
      </c>
      <c r="Q122" s="14">
        <v>1.909722222222222E-2</v>
      </c>
      <c r="R122" s="14">
        <v>5.208333333333333E-3</v>
      </c>
      <c r="S122" s="14">
        <v>1.5625E-2</v>
      </c>
      <c r="T122" s="14">
        <v>3.2986111111111112E-2</v>
      </c>
      <c r="U122" s="14">
        <v>1.2152777777777778E-2</v>
      </c>
      <c r="V122" s="14">
        <v>1.909722222222222E-2</v>
      </c>
      <c r="W122" s="14">
        <v>5.208333333333333E-3</v>
      </c>
      <c r="X122" s="14">
        <v>8.6805555555555559E-3</v>
      </c>
      <c r="Y122" s="14">
        <v>3.2986111111111112E-2</v>
      </c>
      <c r="Z122" s="14">
        <v>1.736111111111111E-3</v>
      </c>
      <c r="AA122" s="12" t="s">
        <v>423</v>
      </c>
    </row>
    <row r="123" spans="2:27" ht="19.2" x14ac:dyDescent="0.25">
      <c r="B123" s="79"/>
      <c r="C123" s="15">
        <v>6.4004629629629628E-3</v>
      </c>
      <c r="D123" s="15">
        <v>2.7997685185185184E-2</v>
      </c>
      <c r="E123" s="15">
        <v>0</v>
      </c>
      <c r="F123" s="15">
        <v>9.618055555555555E-3</v>
      </c>
      <c r="G123" s="15">
        <v>3.2071759259259258E-2</v>
      </c>
      <c r="H123" s="15">
        <v>6.5972222222222222E-3</v>
      </c>
      <c r="I123" s="15">
        <v>3.2025462962962964E-2</v>
      </c>
      <c r="J123" s="15">
        <v>3.7326388888888888E-2</v>
      </c>
      <c r="K123" s="15">
        <v>3.0474537037037036E-2</v>
      </c>
      <c r="L123" s="15">
        <v>2.0833333333333332E-2</v>
      </c>
      <c r="M123" s="15">
        <v>1.4930555555555556E-2</v>
      </c>
      <c r="N123" s="15">
        <v>4.340277777777778E-3</v>
      </c>
      <c r="O123" s="15">
        <v>3.3564814814814818E-2</v>
      </c>
      <c r="P123" s="15">
        <v>3.90625E-2</v>
      </c>
      <c r="Q123" s="15">
        <v>1.6979166666666667E-2</v>
      </c>
      <c r="R123" s="15">
        <v>2.6967592592592594E-3</v>
      </c>
      <c r="S123" s="15">
        <v>1.5150462962962963E-2</v>
      </c>
      <c r="T123" s="15">
        <v>3.3483796296296296E-2</v>
      </c>
      <c r="U123" s="15">
        <v>9.4212962962962957E-3</v>
      </c>
      <c r="V123" s="15">
        <v>1.8055555555555557E-2</v>
      </c>
      <c r="W123" s="15">
        <v>4.6296296296296302E-3</v>
      </c>
      <c r="X123" s="15">
        <v>7.9629629629629634E-3</v>
      </c>
      <c r="Y123" s="15">
        <v>3.0231481481481481E-2</v>
      </c>
      <c r="Z123" s="15">
        <v>0</v>
      </c>
      <c r="AA123" s="12" t="s">
        <v>424</v>
      </c>
    </row>
    <row r="124" spans="2:27" ht="19.2" x14ac:dyDescent="0.25">
      <c r="B124" s="77" t="s">
        <v>431</v>
      </c>
      <c r="C124" s="11">
        <v>-13622200</v>
      </c>
      <c r="D124" s="11">
        <v>-15023800</v>
      </c>
      <c r="E124" s="11">
        <v>-9428000</v>
      </c>
      <c r="F124" s="11">
        <v>-13216200</v>
      </c>
      <c r="G124" s="11">
        <v>-2800</v>
      </c>
      <c r="H124" s="11">
        <v>-1800</v>
      </c>
      <c r="I124" s="11">
        <v>-3000</v>
      </c>
      <c r="J124" s="11">
        <v>-3000</v>
      </c>
      <c r="K124" s="11">
        <v>2800</v>
      </c>
      <c r="L124" s="11">
        <v>2000</v>
      </c>
      <c r="M124" s="11">
        <v>-2600</v>
      </c>
      <c r="N124" s="11">
        <v>-1600</v>
      </c>
      <c r="O124" s="11">
        <v>2400</v>
      </c>
      <c r="P124" s="11">
        <v>3800</v>
      </c>
      <c r="Q124" s="11">
        <v>-1600</v>
      </c>
      <c r="R124" s="11">
        <v>3200</v>
      </c>
      <c r="S124" s="11">
        <v>2200</v>
      </c>
      <c r="T124" s="11">
        <v>2200</v>
      </c>
      <c r="U124" s="11">
        <v>-3600</v>
      </c>
      <c r="V124" s="11">
        <v>-1600</v>
      </c>
      <c r="W124" s="11">
        <v>-3200</v>
      </c>
      <c r="X124" s="11">
        <v>3000</v>
      </c>
      <c r="Y124" s="11">
        <v>-56419600</v>
      </c>
      <c r="Z124" s="11">
        <v>-12909800</v>
      </c>
      <c r="AA124" s="12" t="s">
        <v>421</v>
      </c>
    </row>
    <row r="125" spans="2:27" ht="19.2" x14ac:dyDescent="0.25">
      <c r="B125" s="78"/>
      <c r="C125" s="13">
        <v>1</v>
      </c>
      <c r="D125" s="13">
        <v>1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3">
        <v>1</v>
      </c>
      <c r="AA125" s="12" t="s">
        <v>422</v>
      </c>
    </row>
    <row r="126" spans="2:27" ht="19.2" x14ac:dyDescent="0.25">
      <c r="B126" s="78"/>
      <c r="C126" s="14">
        <v>1.736111111111111E-3</v>
      </c>
      <c r="D126" s="14">
        <v>1.736111111111111E-3</v>
      </c>
      <c r="E126" s="14">
        <v>1.736111111111111E-3</v>
      </c>
      <c r="F126" s="14">
        <v>1.736111111111111E-3</v>
      </c>
      <c r="G126" s="14">
        <v>1.909722222222222E-2</v>
      </c>
      <c r="H126" s="14">
        <v>1.5625E-2</v>
      </c>
      <c r="I126" s="14">
        <v>3.2986111111111112E-2</v>
      </c>
      <c r="J126" s="14">
        <v>3.6458333333333336E-2</v>
      </c>
      <c r="K126" s="14">
        <v>1.2152777777777778E-2</v>
      </c>
      <c r="L126" s="14">
        <v>8.6805555555555559E-3</v>
      </c>
      <c r="M126" s="14">
        <v>1.2152777777777778E-2</v>
      </c>
      <c r="N126" s="14">
        <v>5.208333333333333E-3</v>
      </c>
      <c r="O126" s="14">
        <v>2.6041666666666668E-2</v>
      </c>
      <c r="P126" s="14">
        <v>1.2152777777777778E-2</v>
      </c>
      <c r="Q126" s="14">
        <v>2.2569444444444444E-2</v>
      </c>
      <c r="R126" s="14">
        <v>1.736111111111111E-3</v>
      </c>
      <c r="S126" s="14">
        <v>2.2569444444444444E-2</v>
      </c>
      <c r="T126" s="14">
        <v>1.5625E-2</v>
      </c>
      <c r="U126" s="14">
        <v>1.909722222222222E-2</v>
      </c>
      <c r="V126" s="14">
        <v>1.909722222222222E-2</v>
      </c>
      <c r="W126" s="14">
        <v>8.6805555555555559E-3</v>
      </c>
      <c r="X126" s="14">
        <v>2.6041666666666668E-2</v>
      </c>
      <c r="Y126" s="14">
        <v>8.6805555555555559E-3</v>
      </c>
      <c r="Z126" s="14">
        <v>1.736111111111111E-3</v>
      </c>
      <c r="AA126" s="12" t="s">
        <v>423</v>
      </c>
    </row>
    <row r="127" spans="2:27" ht="19.2" x14ac:dyDescent="0.25">
      <c r="B127" s="79"/>
      <c r="C127" s="15">
        <v>0</v>
      </c>
      <c r="D127" s="15">
        <v>0</v>
      </c>
      <c r="E127" s="15">
        <v>0</v>
      </c>
      <c r="F127" s="15">
        <v>0</v>
      </c>
      <c r="G127" s="15">
        <v>1.909722222222222E-2</v>
      </c>
      <c r="H127" s="15">
        <v>1.5821759259259261E-2</v>
      </c>
      <c r="I127" s="15">
        <v>3.3333333333333333E-2</v>
      </c>
      <c r="J127" s="15">
        <v>3.5416666666666666E-2</v>
      </c>
      <c r="K127" s="15">
        <v>1.1655092592592594E-2</v>
      </c>
      <c r="L127" s="15">
        <v>9.3749999999999997E-3</v>
      </c>
      <c r="M127" s="15">
        <v>1.1481481481481483E-2</v>
      </c>
      <c r="N127" s="15">
        <v>4.340277777777778E-3</v>
      </c>
      <c r="O127" s="15">
        <v>3.0671296296296294E-2</v>
      </c>
      <c r="P127" s="15">
        <v>1.1145833333333334E-2</v>
      </c>
      <c r="Q127" s="15">
        <v>2.2141203703703705E-2</v>
      </c>
      <c r="R127" s="15">
        <v>0</v>
      </c>
      <c r="S127" s="15">
        <v>2.494212962962963E-2</v>
      </c>
      <c r="T127" s="15">
        <v>1.8935185185185183E-2</v>
      </c>
      <c r="U127" s="15">
        <v>2.0254629629629629E-2</v>
      </c>
      <c r="V127" s="15">
        <v>1.6932870370370369E-2</v>
      </c>
      <c r="W127" s="15">
        <v>7.3842592592592597E-3</v>
      </c>
      <c r="X127" s="15">
        <v>2.6157407407407407E-2</v>
      </c>
      <c r="Y127" s="15">
        <v>6.1921296296296299E-3</v>
      </c>
      <c r="Z127" s="15">
        <v>0</v>
      </c>
      <c r="AA127" s="12" t="s">
        <v>424</v>
      </c>
    </row>
    <row r="128" spans="2:27" ht="19.2" x14ac:dyDescent="0.25">
      <c r="B128" s="77" t="s">
        <v>432</v>
      </c>
      <c r="C128" s="11">
        <v>-11817600</v>
      </c>
      <c r="D128" s="11">
        <v>3800</v>
      </c>
      <c r="E128" s="11">
        <v>-13464200</v>
      </c>
      <c r="F128" s="11">
        <v>3800</v>
      </c>
      <c r="G128" s="11">
        <v>-3000</v>
      </c>
      <c r="H128" s="11">
        <v>-2000</v>
      </c>
      <c r="I128" s="11">
        <v>-1400</v>
      </c>
      <c r="J128" s="11">
        <v>2600</v>
      </c>
      <c r="K128" s="11">
        <v>-2400</v>
      </c>
      <c r="L128" s="11">
        <v>3200</v>
      </c>
      <c r="M128" s="11">
        <v>2400</v>
      </c>
      <c r="N128" s="11">
        <v>1800</v>
      </c>
      <c r="O128" s="11">
        <v>-1600</v>
      </c>
      <c r="P128" s="11">
        <v>3400</v>
      </c>
      <c r="Q128" s="11">
        <v>1800</v>
      </c>
      <c r="R128" s="11">
        <v>3200</v>
      </c>
      <c r="S128" s="11">
        <v>3000</v>
      </c>
      <c r="T128" s="11">
        <v>2800</v>
      </c>
      <c r="U128" s="11">
        <v>-2200</v>
      </c>
      <c r="V128" s="11">
        <v>2400</v>
      </c>
      <c r="W128" s="11">
        <v>2400</v>
      </c>
      <c r="X128" s="11">
        <v>-2200</v>
      </c>
      <c r="Y128" s="11">
        <v>-9982200</v>
      </c>
      <c r="Z128" s="11">
        <v>-1400</v>
      </c>
      <c r="AA128" s="12" t="s">
        <v>421</v>
      </c>
    </row>
    <row r="129" spans="2:27" ht="19.2" x14ac:dyDescent="0.25">
      <c r="B129" s="78"/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>
        <v>1</v>
      </c>
      <c r="W129" s="13">
        <v>1</v>
      </c>
      <c r="X129" s="13">
        <v>1</v>
      </c>
      <c r="Y129" s="13">
        <v>1</v>
      </c>
      <c r="Z129" s="13">
        <v>1</v>
      </c>
      <c r="AA129" s="12" t="s">
        <v>422</v>
      </c>
    </row>
    <row r="130" spans="2:27" ht="19.2" x14ac:dyDescent="0.25">
      <c r="B130" s="78"/>
      <c r="C130" s="14">
        <v>1.736111111111111E-3</v>
      </c>
      <c r="D130" s="14">
        <v>2.2569444444444444E-2</v>
      </c>
      <c r="E130" s="14">
        <v>1.736111111111111E-3</v>
      </c>
      <c r="F130" s="14">
        <v>3.2986111111111112E-2</v>
      </c>
      <c r="G130" s="14">
        <v>2.9513888888888892E-2</v>
      </c>
      <c r="H130" s="14">
        <v>3.9930555555555559E-2</v>
      </c>
      <c r="I130" s="14">
        <v>1.2152777777777778E-2</v>
      </c>
      <c r="J130" s="14">
        <v>8.6805555555555559E-3</v>
      </c>
      <c r="K130" s="14">
        <v>3.2986111111111112E-2</v>
      </c>
      <c r="L130" s="14">
        <v>2.2569444444444444E-2</v>
      </c>
      <c r="M130" s="14">
        <v>2.2569444444444444E-2</v>
      </c>
      <c r="N130" s="14">
        <v>2.9513888888888892E-2</v>
      </c>
      <c r="O130" s="14">
        <v>1.2152777777777778E-2</v>
      </c>
      <c r="P130" s="14">
        <v>8.6805555555555559E-3</v>
      </c>
      <c r="Q130" s="14">
        <v>3.6458333333333336E-2</v>
      </c>
      <c r="R130" s="14">
        <v>2.6041666666666668E-2</v>
      </c>
      <c r="S130" s="14">
        <v>2.2569444444444444E-2</v>
      </c>
      <c r="T130" s="14">
        <v>2.2569444444444444E-2</v>
      </c>
      <c r="U130" s="14">
        <v>2.6041666666666668E-2</v>
      </c>
      <c r="V130" s="14">
        <v>2.2569444444444444E-2</v>
      </c>
      <c r="W130" s="14">
        <v>8.6805555555555559E-3</v>
      </c>
      <c r="X130" s="14">
        <v>1.909722222222222E-2</v>
      </c>
      <c r="Y130" s="14">
        <v>1.736111111111111E-3</v>
      </c>
      <c r="Z130" s="14">
        <v>2.2569444444444444E-2</v>
      </c>
      <c r="AA130" s="12" t="s">
        <v>423</v>
      </c>
    </row>
    <row r="131" spans="2:27" ht="19.2" x14ac:dyDescent="0.25">
      <c r="B131" s="79"/>
      <c r="C131" s="15">
        <v>0</v>
      </c>
      <c r="D131" s="15">
        <v>2.1747685185185186E-2</v>
      </c>
      <c r="E131" s="15">
        <v>0</v>
      </c>
      <c r="F131" s="15">
        <v>3.380787037037037E-2</v>
      </c>
      <c r="G131" s="15">
        <v>3.125E-2</v>
      </c>
      <c r="H131" s="15">
        <v>3.8541666666666669E-2</v>
      </c>
      <c r="I131" s="15">
        <v>1.2395833333333335E-2</v>
      </c>
      <c r="J131" s="15">
        <v>7.743055555555556E-3</v>
      </c>
      <c r="K131" s="15">
        <v>3.096064814814815E-2</v>
      </c>
      <c r="L131" s="15">
        <v>2.2141203703703705E-2</v>
      </c>
      <c r="M131" s="15">
        <v>2.314814814814815E-2</v>
      </c>
      <c r="N131" s="15">
        <v>2.9317129629629634E-2</v>
      </c>
      <c r="O131" s="15">
        <v>9.5486111111111101E-3</v>
      </c>
      <c r="P131" s="15">
        <v>8.9814814814814809E-3</v>
      </c>
      <c r="Q131" s="15">
        <v>3.8194444444444441E-2</v>
      </c>
      <c r="R131" s="15">
        <v>2.4525462962962968E-2</v>
      </c>
      <c r="S131" s="15">
        <v>2.2453703703703708E-2</v>
      </c>
      <c r="T131" s="15">
        <v>2.4305555555555556E-2</v>
      </c>
      <c r="U131" s="15">
        <v>2.525462962962963E-2</v>
      </c>
      <c r="V131" s="15">
        <v>2.1701388888888892E-2</v>
      </c>
      <c r="W131" s="15">
        <v>8.9699074074074073E-3</v>
      </c>
      <c r="X131" s="15">
        <v>1.9884259259259258E-2</v>
      </c>
      <c r="Y131" s="15">
        <v>0</v>
      </c>
      <c r="Z131" s="15">
        <v>2.1828703703703701E-2</v>
      </c>
      <c r="AA131" s="12" t="s">
        <v>424</v>
      </c>
    </row>
    <row r="132" spans="2:27" ht="19.2" x14ac:dyDescent="0.25">
      <c r="B132" s="77" t="s">
        <v>433</v>
      </c>
      <c r="C132" s="11">
        <v>-13998400</v>
      </c>
      <c r="D132" s="11">
        <v>-9624800</v>
      </c>
      <c r="E132" s="11">
        <v>-8267000</v>
      </c>
      <c r="F132" s="11">
        <v>-10984400</v>
      </c>
      <c r="G132" s="11">
        <v>-2000</v>
      </c>
      <c r="H132" s="11">
        <v>-3600</v>
      </c>
      <c r="I132" s="11">
        <v>-2400</v>
      </c>
      <c r="J132" s="11">
        <v>-2400</v>
      </c>
      <c r="K132" s="11">
        <v>2800</v>
      </c>
      <c r="L132" s="11">
        <v>-2200</v>
      </c>
      <c r="M132" s="11">
        <v>-1400</v>
      </c>
      <c r="N132" s="11">
        <v>3200</v>
      </c>
      <c r="O132" s="11">
        <v>3800</v>
      </c>
      <c r="P132" s="11">
        <v>3800</v>
      </c>
      <c r="Q132" s="11">
        <v>-1600</v>
      </c>
      <c r="R132" s="11">
        <v>-3200</v>
      </c>
      <c r="S132" s="11">
        <v>-1800</v>
      </c>
      <c r="T132" s="11">
        <v>2400</v>
      </c>
      <c r="U132" s="11">
        <v>3000</v>
      </c>
      <c r="V132" s="11">
        <v>1400</v>
      </c>
      <c r="W132" s="11">
        <v>-2400</v>
      </c>
      <c r="X132" s="11">
        <v>3200</v>
      </c>
      <c r="Y132" s="11">
        <v>-6712200</v>
      </c>
      <c r="Z132" s="11">
        <v>7425400</v>
      </c>
      <c r="AA132" s="12" t="s">
        <v>421</v>
      </c>
    </row>
    <row r="133" spans="2:27" ht="19.2" x14ac:dyDescent="0.25">
      <c r="B133" s="78"/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  <c r="Z133" s="13">
        <v>1</v>
      </c>
      <c r="AA133" s="12" t="s">
        <v>422</v>
      </c>
    </row>
    <row r="134" spans="2:27" ht="19.2" x14ac:dyDescent="0.25">
      <c r="B134" s="78"/>
      <c r="C134" s="14">
        <v>3.9930555555555559E-2</v>
      </c>
      <c r="D134" s="14">
        <v>1.736111111111111E-3</v>
      </c>
      <c r="E134" s="14">
        <v>1.736111111111111E-3</v>
      </c>
      <c r="F134" s="14">
        <v>1.736111111111111E-3</v>
      </c>
      <c r="G134" s="14">
        <v>5.208333333333333E-3</v>
      </c>
      <c r="H134" s="14">
        <v>1.736111111111111E-3</v>
      </c>
      <c r="I134" s="14">
        <v>8.6805555555555559E-3</v>
      </c>
      <c r="J134" s="14">
        <v>1.5625E-2</v>
      </c>
      <c r="K134" s="14">
        <v>8.6805555555555559E-3</v>
      </c>
      <c r="L134" s="14">
        <v>2.2569444444444444E-2</v>
      </c>
      <c r="M134" s="14">
        <v>5.208333333333333E-3</v>
      </c>
      <c r="N134" s="14">
        <v>2.9513888888888892E-2</v>
      </c>
      <c r="O134" s="14">
        <v>5.208333333333333E-3</v>
      </c>
      <c r="P134" s="14">
        <v>3.6458333333333336E-2</v>
      </c>
      <c r="Q134" s="14">
        <v>8.6805555555555559E-3</v>
      </c>
      <c r="R134" s="14">
        <v>8.6805555555555559E-3</v>
      </c>
      <c r="S134" s="14">
        <v>2.9513888888888892E-2</v>
      </c>
      <c r="T134" s="14">
        <v>1.736111111111111E-3</v>
      </c>
      <c r="U134" s="14">
        <v>1.909722222222222E-2</v>
      </c>
      <c r="V134" s="14">
        <v>8.6805555555555559E-3</v>
      </c>
      <c r="W134" s="14">
        <v>3.9930555555555559E-2</v>
      </c>
      <c r="X134" s="14">
        <v>2.9513888888888892E-2</v>
      </c>
      <c r="Y134" s="14">
        <v>3.2986111111111112E-2</v>
      </c>
      <c r="Z134" s="14">
        <v>2.2569444444444444E-2</v>
      </c>
      <c r="AA134" s="12" t="s">
        <v>423</v>
      </c>
    </row>
    <row r="135" spans="2:27" ht="19.2" x14ac:dyDescent="0.25">
      <c r="B135" s="79"/>
      <c r="C135" s="15">
        <v>2.3518518518518518E-2</v>
      </c>
      <c r="D135" s="15">
        <v>0</v>
      </c>
      <c r="E135" s="15">
        <v>0</v>
      </c>
      <c r="F135" s="15">
        <v>0</v>
      </c>
      <c r="G135" s="15">
        <v>3.1249999999999997E-3</v>
      </c>
      <c r="H135" s="15">
        <v>0</v>
      </c>
      <c r="I135" s="15">
        <v>8.3912037037037045E-3</v>
      </c>
      <c r="J135" s="15">
        <v>1.3599537037037037E-2</v>
      </c>
      <c r="K135" s="15">
        <v>7.4421296296296293E-3</v>
      </c>
      <c r="L135" s="15">
        <v>2.0520833333333332E-2</v>
      </c>
      <c r="M135" s="15">
        <v>3.9699074074074072E-3</v>
      </c>
      <c r="N135" s="15">
        <v>3.1689814814814816E-2</v>
      </c>
      <c r="O135" s="15">
        <v>5.6597222222222222E-3</v>
      </c>
      <c r="P135" s="15">
        <v>3.6909722222222226E-2</v>
      </c>
      <c r="Q135" s="15">
        <v>9.1203703703703707E-3</v>
      </c>
      <c r="R135" s="15">
        <v>7.8125E-3</v>
      </c>
      <c r="S135" s="15">
        <v>2.855324074074074E-2</v>
      </c>
      <c r="T135" s="15">
        <v>0</v>
      </c>
      <c r="U135" s="15">
        <v>1.7824074074074076E-2</v>
      </c>
      <c r="V135" s="15">
        <v>8.4375000000000006E-3</v>
      </c>
      <c r="W135" s="15">
        <v>3.9641203703703706E-2</v>
      </c>
      <c r="X135" s="15">
        <v>3.1030092592592592E-2</v>
      </c>
      <c r="Y135" s="15">
        <v>2.5810185185185183E-2</v>
      </c>
      <c r="Z135" s="15">
        <v>2.5347222222222219E-2</v>
      </c>
      <c r="AA135" s="12" t="s">
        <v>424</v>
      </c>
    </row>
    <row r="136" spans="2:27" ht="19.2" x14ac:dyDescent="0.25">
      <c r="B136" s="77" t="s">
        <v>434</v>
      </c>
      <c r="C136" s="11">
        <v>-14924000</v>
      </c>
      <c r="D136" s="11">
        <v>2600</v>
      </c>
      <c r="E136" s="11">
        <v>-8947200</v>
      </c>
      <c r="F136" s="11">
        <v>-2200</v>
      </c>
      <c r="G136" s="11">
        <v>3000</v>
      </c>
      <c r="H136" s="11">
        <v>2800</v>
      </c>
      <c r="I136" s="11">
        <v>-1800</v>
      </c>
      <c r="J136" s="11">
        <v>-3600</v>
      </c>
      <c r="K136" s="11">
        <v>2200</v>
      </c>
      <c r="L136" s="11">
        <v>-2200</v>
      </c>
      <c r="M136" s="11">
        <v>-3400</v>
      </c>
      <c r="N136" s="11">
        <v>-2400</v>
      </c>
      <c r="O136" s="11">
        <v>3200</v>
      </c>
      <c r="P136" s="11">
        <v>-2600</v>
      </c>
      <c r="Q136" s="11">
        <v>2600</v>
      </c>
      <c r="R136" s="11">
        <v>-1400</v>
      </c>
      <c r="S136" s="11">
        <v>-2600</v>
      </c>
      <c r="T136" s="11">
        <v>-1600</v>
      </c>
      <c r="U136" s="11">
        <v>-1600</v>
      </c>
      <c r="V136" s="11">
        <v>-1600</v>
      </c>
      <c r="W136" s="11">
        <v>1200</v>
      </c>
      <c r="X136" s="11">
        <v>1800</v>
      </c>
      <c r="Y136" s="11">
        <v>-51252200</v>
      </c>
      <c r="Z136" s="11">
        <v>-4200</v>
      </c>
      <c r="AA136" s="12" t="s">
        <v>421</v>
      </c>
    </row>
    <row r="137" spans="2:27" ht="19.2" x14ac:dyDescent="0.25">
      <c r="B137" s="78"/>
      <c r="C137" s="13">
        <v>1</v>
      </c>
      <c r="D137" s="13">
        <v>1</v>
      </c>
      <c r="E137" s="13">
        <v>1</v>
      </c>
      <c r="F137" s="13">
        <v>1</v>
      </c>
      <c r="G137" s="13">
        <v>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3">
        <v>1</v>
      </c>
      <c r="AA137" s="12" t="s">
        <v>422</v>
      </c>
    </row>
    <row r="138" spans="2:27" ht="19.2" x14ac:dyDescent="0.25">
      <c r="B138" s="78"/>
      <c r="C138" s="14">
        <v>1.736111111111111E-3</v>
      </c>
      <c r="D138" s="14">
        <v>1.5625E-2</v>
      </c>
      <c r="E138" s="14">
        <v>1.736111111111111E-3</v>
      </c>
      <c r="F138" s="14">
        <v>1.2152777777777778E-2</v>
      </c>
      <c r="G138" s="14">
        <v>5.208333333333333E-3</v>
      </c>
      <c r="H138" s="14">
        <v>3.9930555555555559E-2</v>
      </c>
      <c r="I138" s="14">
        <v>2.2569444444444444E-2</v>
      </c>
      <c r="J138" s="14">
        <v>1.909722222222222E-2</v>
      </c>
      <c r="K138" s="14">
        <v>1.736111111111111E-3</v>
      </c>
      <c r="L138" s="14">
        <v>3.6458333333333336E-2</v>
      </c>
      <c r="M138" s="14">
        <v>1.909722222222222E-2</v>
      </c>
      <c r="N138" s="14">
        <v>1.2152777777777778E-2</v>
      </c>
      <c r="O138" s="14">
        <v>2.9513888888888892E-2</v>
      </c>
      <c r="P138" s="14">
        <v>3.6458333333333336E-2</v>
      </c>
      <c r="Q138" s="14">
        <v>2.2569444444444444E-2</v>
      </c>
      <c r="R138" s="14">
        <v>5.208333333333333E-3</v>
      </c>
      <c r="S138" s="14">
        <v>3.6458333333333336E-2</v>
      </c>
      <c r="T138" s="14">
        <v>1.736111111111111E-3</v>
      </c>
      <c r="U138" s="14">
        <v>1.909722222222222E-2</v>
      </c>
      <c r="V138" s="14">
        <v>1.2152777777777778E-2</v>
      </c>
      <c r="W138" s="14">
        <v>8.6805555555555559E-3</v>
      </c>
      <c r="X138" s="14">
        <v>3.9930555555555559E-2</v>
      </c>
      <c r="Y138" s="14">
        <v>5.208333333333333E-3</v>
      </c>
      <c r="Z138" s="14">
        <v>2.2569444444444444E-2</v>
      </c>
      <c r="AA138" s="12" t="s">
        <v>423</v>
      </c>
    </row>
    <row r="139" spans="2:27" ht="19.2" x14ac:dyDescent="0.25">
      <c r="B139" s="79"/>
      <c r="C139" s="15">
        <v>0</v>
      </c>
      <c r="D139" s="15">
        <v>1.3888888888888888E-2</v>
      </c>
      <c r="E139" s="15">
        <v>0</v>
      </c>
      <c r="F139" s="15">
        <v>1.3888888888888888E-2</v>
      </c>
      <c r="G139" s="15">
        <v>5.0925925925925921E-3</v>
      </c>
      <c r="H139" s="15">
        <v>3.9687500000000001E-2</v>
      </c>
      <c r="I139" s="15">
        <v>1.9293981481481485E-2</v>
      </c>
      <c r="J139" s="15">
        <v>1.7361111111111112E-2</v>
      </c>
      <c r="K139" s="15">
        <v>0</v>
      </c>
      <c r="L139" s="15">
        <v>3.788194444444444E-2</v>
      </c>
      <c r="M139" s="15">
        <v>1.695601851851852E-2</v>
      </c>
      <c r="N139" s="15">
        <v>1.1863425925925925E-2</v>
      </c>
      <c r="O139" s="15">
        <v>3.0821759259259257E-2</v>
      </c>
      <c r="P139" s="15">
        <v>3.7662037037037036E-2</v>
      </c>
      <c r="Q139" s="15">
        <v>2.4837962962962964E-2</v>
      </c>
      <c r="R139" s="15">
        <v>3.9699074074074072E-3</v>
      </c>
      <c r="S139" s="15">
        <v>3.6863425925925931E-2</v>
      </c>
      <c r="T139" s="15">
        <v>0</v>
      </c>
      <c r="U139" s="15">
        <v>2.0833333333333332E-2</v>
      </c>
      <c r="V139" s="15">
        <v>1.0856481481481481E-2</v>
      </c>
      <c r="W139" s="15">
        <v>1.0416666666666666E-2</v>
      </c>
      <c r="X139" s="15">
        <v>4.08912037037037E-2</v>
      </c>
      <c r="Y139" s="15">
        <v>3.2754629629629631E-3</v>
      </c>
      <c r="Z139" s="15">
        <v>2.2152777777777775E-2</v>
      </c>
      <c r="AA139" s="12" t="s">
        <v>424</v>
      </c>
    </row>
    <row r="140" spans="2:27" ht="19.2" x14ac:dyDescent="0.25">
      <c r="B140" s="77" t="s">
        <v>435</v>
      </c>
      <c r="C140" s="11">
        <v>-15159800</v>
      </c>
      <c r="D140" s="11">
        <v>-12076400</v>
      </c>
      <c r="E140" s="11">
        <v>-10756800</v>
      </c>
      <c r="F140" s="11">
        <v>-11123200</v>
      </c>
      <c r="G140" s="11">
        <v>2000</v>
      </c>
      <c r="H140" s="11">
        <v>3000</v>
      </c>
      <c r="I140" s="11">
        <v>2400</v>
      </c>
      <c r="J140" s="11">
        <v>-3200</v>
      </c>
      <c r="K140" s="11">
        <v>4000</v>
      </c>
      <c r="L140" s="11">
        <v>2400</v>
      </c>
      <c r="M140" s="11">
        <v>-3000</v>
      </c>
      <c r="N140" s="11">
        <v>-2200</v>
      </c>
      <c r="O140" s="11">
        <v>3600</v>
      </c>
      <c r="P140" s="11">
        <v>-2400</v>
      </c>
      <c r="Q140" s="11">
        <v>-1600</v>
      </c>
      <c r="R140" s="11">
        <v>-4800</v>
      </c>
      <c r="S140" s="11">
        <v>3600</v>
      </c>
      <c r="T140" s="11">
        <v>2800</v>
      </c>
      <c r="U140" s="11">
        <v>3000</v>
      </c>
      <c r="V140" s="11">
        <v>2800</v>
      </c>
      <c r="W140" s="11">
        <v>-3000</v>
      </c>
      <c r="X140" s="11">
        <v>2600</v>
      </c>
      <c r="Y140" s="11">
        <v>-8765200</v>
      </c>
      <c r="Z140" s="11">
        <v>-9291400</v>
      </c>
      <c r="AA140" s="12" t="s">
        <v>421</v>
      </c>
    </row>
    <row r="141" spans="2:27" ht="19.2" x14ac:dyDescent="0.25">
      <c r="B141" s="78"/>
      <c r="C141" s="13">
        <v>1</v>
      </c>
      <c r="D141" s="13">
        <v>1</v>
      </c>
      <c r="E141" s="13">
        <v>1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  <c r="Z141" s="13">
        <v>1</v>
      </c>
      <c r="AA141" s="12" t="s">
        <v>422</v>
      </c>
    </row>
    <row r="142" spans="2:27" ht="19.2" x14ac:dyDescent="0.25">
      <c r="B142" s="78"/>
      <c r="C142" s="14">
        <v>3.9930555555555559E-2</v>
      </c>
      <c r="D142" s="14">
        <v>1.736111111111111E-3</v>
      </c>
      <c r="E142" s="14">
        <v>1.736111111111111E-3</v>
      </c>
      <c r="F142" s="14">
        <v>1.736111111111111E-3</v>
      </c>
      <c r="G142" s="14">
        <v>5.208333333333333E-3</v>
      </c>
      <c r="H142" s="14">
        <v>1.909722222222222E-2</v>
      </c>
      <c r="I142" s="14">
        <v>3.2986111111111112E-2</v>
      </c>
      <c r="J142" s="14">
        <v>2.2569444444444444E-2</v>
      </c>
      <c r="K142" s="14">
        <v>8.6805555555555559E-3</v>
      </c>
      <c r="L142" s="14">
        <v>1.736111111111111E-3</v>
      </c>
      <c r="M142" s="14">
        <v>2.2569444444444444E-2</v>
      </c>
      <c r="N142" s="14">
        <v>8.6805555555555559E-3</v>
      </c>
      <c r="O142" s="14">
        <v>2.9513888888888892E-2</v>
      </c>
      <c r="P142" s="14">
        <v>3.6458333333333336E-2</v>
      </c>
      <c r="Q142" s="14">
        <v>3.6458333333333336E-2</v>
      </c>
      <c r="R142" s="14">
        <v>3.9930555555555559E-2</v>
      </c>
      <c r="S142" s="14">
        <v>3.2986111111111112E-2</v>
      </c>
      <c r="T142" s="14">
        <v>1.736111111111111E-3</v>
      </c>
      <c r="U142" s="14">
        <v>1.5625E-2</v>
      </c>
      <c r="V142" s="14">
        <v>1.909722222222222E-2</v>
      </c>
      <c r="W142" s="14">
        <v>1.5625E-2</v>
      </c>
      <c r="X142" s="14">
        <v>5.208333333333333E-3</v>
      </c>
      <c r="Y142" s="14">
        <v>1.736111111111111E-3</v>
      </c>
      <c r="Z142" s="14">
        <v>1.736111111111111E-3</v>
      </c>
      <c r="AA142" s="12" t="s">
        <v>423</v>
      </c>
    </row>
    <row r="143" spans="2:27" ht="19.2" x14ac:dyDescent="0.25">
      <c r="B143" s="79"/>
      <c r="C143" s="15">
        <v>2.3969907407407409E-2</v>
      </c>
      <c r="D143" s="15">
        <v>0</v>
      </c>
      <c r="E143" s="15">
        <v>0</v>
      </c>
      <c r="F143" s="15">
        <v>0</v>
      </c>
      <c r="G143" s="15">
        <v>6.5972222222222222E-3</v>
      </c>
      <c r="H143" s="15">
        <v>2.1296296296296299E-2</v>
      </c>
      <c r="I143" s="15">
        <v>3.3564814814814818E-2</v>
      </c>
      <c r="J143" s="15">
        <v>2.2569444444444444E-2</v>
      </c>
      <c r="K143" s="15">
        <v>1.0243055555555556E-2</v>
      </c>
      <c r="L143" s="15">
        <v>0</v>
      </c>
      <c r="M143" s="15">
        <v>2.314814814814815E-2</v>
      </c>
      <c r="N143" s="15">
        <v>9.1550925925925931E-3</v>
      </c>
      <c r="O143" s="15">
        <v>2.8738425925925928E-2</v>
      </c>
      <c r="P143" s="15">
        <v>3.4722222222222224E-2</v>
      </c>
      <c r="Q143" s="15">
        <v>3.5590277777777776E-2</v>
      </c>
      <c r="R143" s="15">
        <v>3.8773148148148147E-2</v>
      </c>
      <c r="S143" s="15">
        <v>3.4525462962962966E-2</v>
      </c>
      <c r="T143" s="15">
        <v>0</v>
      </c>
      <c r="U143" s="15">
        <v>1.6898148148148148E-2</v>
      </c>
      <c r="V143" s="15">
        <v>2.0335648148148148E-2</v>
      </c>
      <c r="W143" s="15">
        <v>1.5972222222222224E-2</v>
      </c>
      <c r="X143" s="15">
        <v>4.8032407407407407E-3</v>
      </c>
      <c r="Y143" s="15">
        <v>0</v>
      </c>
      <c r="Z143" s="15">
        <v>0</v>
      </c>
      <c r="AA143" s="12" t="s">
        <v>424</v>
      </c>
    </row>
    <row r="144" spans="2:27" ht="19.2" x14ac:dyDescent="0.25">
      <c r="B144" s="77" t="s">
        <v>436</v>
      </c>
      <c r="C144" s="11">
        <v>-10044200</v>
      </c>
      <c r="D144" s="11">
        <v>-3200</v>
      </c>
      <c r="E144" s="11">
        <v>-9753400</v>
      </c>
      <c r="F144" s="11">
        <v>-2000</v>
      </c>
      <c r="G144" s="11">
        <v>3600</v>
      </c>
      <c r="H144" s="11">
        <v>-1800</v>
      </c>
      <c r="I144" s="11">
        <v>-1800</v>
      </c>
      <c r="J144" s="11">
        <v>1800</v>
      </c>
      <c r="K144" s="11">
        <v>-2600</v>
      </c>
      <c r="L144" s="11">
        <v>-2400</v>
      </c>
      <c r="M144" s="11">
        <v>2200</v>
      </c>
      <c r="N144" s="11">
        <v>-1800</v>
      </c>
      <c r="O144" s="11">
        <v>-3200</v>
      </c>
      <c r="P144" s="11">
        <v>2600</v>
      </c>
      <c r="Q144" s="11">
        <v>1800</v>
      </c>
      <c r="R144" s="11">
        <v>-3200</v>
      </c>
      <c r="S144" s="11">
        <v>-3800</v>
      </c>
      <c r="T144" s="11">
        <v>2200</v>
      </c>
      <c r="U144" s="11">
        <v>2600</v>
      </c>
      <c r="V144" s="11">
        <v>2600</v>
      </c>
      <c r="W144" s="11">
        <v>-2600</v>
      </c>
      <c r="X144" s="11">
        <v>-3000</v>
      </c>
      <c r="Y144" s="11">
        <v>-11058800</v>
      </c>
      <c r="Z144" s="11">
        <v>-2400</v>
      </c>
      <c r="AA144" s="12" t="s">
        <v>421</v>
      </c>
    </row>
    <row r="145" spans="2:27" ht="19.2" x14ac:dyDescent="0.25">
      <c r="B145" s="78"/>
      <c r="C145" s="13">
        <v>1</v>
      </c>
      <c r="D145" s="13">
        <v>1</v>
      </c>
      <c r="E145" s="13">
        <v>1</v>
      </c>
      <c r="F145" s="13">
        <v>1</v>
      </c>
      <c r="G145" s="13">
        <v>1</v>
      </c>
      <c r="H145" s="13">
        <v>1</v>
      </c>
      <c r="I145" s="13">
        <v>1</v>
      </c>
      <c r="J145" s="13">
        <v>1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13">
        <v>1</v>
      </c>
      <c r="W145" s="13">
        <v>1</v>
      </c>
      <c r="X145" s="13">
        <v>1</v>
      </c>
      <c r="Y145" s="13">
        <v>1</v>
      </c>
      <c r="Z145" s="13">
        <v>1</v>
      </c>
      <c r="AA145" s="12" t="s">
        <v>422</v>
      </c>
    </row>
    <row r="146" spans="2:27" ht="19.2" x14ac:dyDescent="0.25">
      <c r="B146" s="78"/>
      <c r="C146" s="14">
        <v>1.736111111111111E-3</v>
      </c>
      <c r="D146" s="14">
        <v>2.9513888888888892E-2</v>
      </c>
      <c r="E146" s="14">
        <v>1.736111111111111E-3</v>
      </c>
      <c r="F146" s="14">
        <v>3.6458333333333336E-2</v>
      </c>
      <c r="G146" s="14">
        <v>8.6805555555555559E-3</v>
      </c>
      <c r="H146" s="14">
        <v>2.2569444444444444E-2</v>
      </c>
      <c r="I146" s="14">
        <v>2.6041666666666668E-2</v>
      </c>
      <c r="J146" s="14">
        <v>1.5625E-2</v>
      </c>
      <c r="K146" s="14">
        <v>5.208333333333333E-3</v>
      </c>
      <c r="L146" s="14">
        <v>2.9513888888888892E-2</v>
      </c>
      <c r="M146" s="14">
        <v>1.5625E-2</v>
      </c>
      <c r="N146" s="14">
        <v>8.6805555555555559E-3</v>
      </c>
      <c r="O146" s="14">
        <v>1.736111111111111E-3</v>
      </c>
      <c r="P146" s="14">
        <v>2.2569444444444444E-2</v>
      </c>
      <c r="Q146" s="14">
        <v>1.909722222222222E-2</v>
      </c>
      <c r="R146" s="14">
        <v>2.6041666666666668E-2</v>
      </c>
      <c r="S146" s="14">
        <v>8.6805555555555559E-3</v>
      </c>
      <c r="T146" s="14">
        <v>1.5625E-2</v>
      </c>
      <c r="U146" s="14">
        <v>8.6805555555555559E-3</v>
      </c>
      <c r="V146" s="14">
        <v>2.9513888888888892E-2</v>
      </c>
      <c r="W146" s="14">
        <v>2.2569444444444444E-2</v>
      </c>
      <c r="X146" s="14">
        <v>2.9513888888888892E-2</v>
      </c>
      <c r="Y146" s="14">
        <v>1.736111111111111E-3</v>
      </c>
      <c r="Z146" s="14">
        <v>2.9513888888888892E-2</v>
      </c>
      <c r="AA146" s="12" t="s">
        <v>423</v>
      </c>
    </row>
    <row r="147" spans="2:27" ht="19.2" x14ac:dyDescent="0.25">
      <c r="B147" s="79"/>
      <c r="C147" s="15">
        <v>0</v>
      </c>
      <c r="D147" s="15">
        <v>2.9953703703703705E-2</v>
      </c>
      <c r="E147" s="15">
        <v>0</v>
      </c>
      <c r="F147" s="15">
        <v>3.7152777777777778E-2</v>
      </c>
      <c r="G147" s="15">
        <v>8.1018518518518514E-3</v>
      </c>
      <c r="H147" s="15">
        <v>2.2766203703703702E-2</v>
      </c>
      <c r="I147" s="15">
        <v>2.3923611111111114E-2</v>
      </c>
      <c r="J147" s="15">
        <v>1.5821759259259261E-2</v>
      </c>
      <c r="K147" s="15">
        <v>6.145833333333333E-3</v>
      </c>
      <c r="L147" s="15">
        <v>2.6620370370370374E-2</v>
      </c>
      <c r="M147" s="15">
        <v>1.6099537037037037E-2</v>
      </c>
      <c r="N147" s="15">
        <v>6.9444444444444441E-3</v>
      </c>
      <c r="O147" s="15">
        <v>0</v>
      </c>
      <c r="P147" s="15">
        <v>2.2708333333333334E-2</v>
      </c>
      <c r="Q147" s="15">
        <v>1.8518518518518521E-2</v>
      </c>
      <c r="R147" s="15">
        <v>2.5821759259259256E-2</v>
      </c>
      <c r="S147" s="15">
        <v>7.6736111111111111E-3</v>
      </c>
      <c r="T147" s="15">
        <v>1.6099537037037037E-2</v>
      </c>
      <c r="U147" s="15">
        <v>6.4120370370370364E-3</v>
      </c>
      <c r="V147" s="15">
        <v>2.8043981481481479E-2</v>
      </c>
      <c r="W147" s="15">
        <v>2.4039351851851853E-2</v>
      </c>
      <c r="X147" s="15">
        <v>3.0324074074074073E-2</v>
      </c>
      <c r="Y147" s="15">
        <v>0</v>
      </c>
      <c r="Z147" s="15">
        <v>2.7777777777777776E-2</v>
      </c>
      <c r="AA147" s="12" t="s">
        <v>424</v>
      </c>
    </row>
    <row r="148" spans="2:27" ht="19.2" x14ac:dyDescent="0.25">
      <c r="B148" s="77" t="s">
        <v>437</v>
      </c>
      <c r="C148" s="11">
        <v>-11385400</v>
      </c>
      <c r="D148" s="11">
        <v>-12721200</v>
      </c>
      <c r="E148" s="11">
        <v>-10023800</v>
      </c>
      <c r="F148" s="11">
        <v>-11458600</v>
      </c>
      <c r="G148" s="11">
        <v>-2800</v>
      </c>
      <c r="H148" s="11">
        <v>3200</v>
      </c>
      <c r="I148" s="11">
        <v>2400</v>
      </c>
      <c r="J148" s="11">
        <v>-2200</v>
      </c>
      <c r="K148" s="11">
        <v>-3200</v>
      </c>
      <c r="L148" s="11">
        <v>2400</v>
      </c>
      <c r="M148" s="11">
        <v>3200</v>
      </c>
      <c r="N148" s="11">
        <v>2400</v>
      </c>
      <c r="O148" s="11">
        <v>3200</v>
      </c>
      <c r="P148" s="11">
        <v>2200</v>
      </c>
      <c r="Q148" s="11">
        <v>-4400</v>
      </c>
      <c r="R148" s="11">
        <v>-3800</v>
      </c>
      <c r="S148" s="11">
        <v>3800</v>
      </c>
      <c r="T148" s="11">
        <v>-2000</v>
      </c>
      <c r="U148" s="11">
        <v>2200</v>
      </c>
      <c r="V148" s="11">
        <v>3000</v>
      </c>
      <c r="W148" s="11">
        <v>-8509800</v>
      </c>
      <c r="X148" s="11">
        <v>-11825000</v>
      </c>
      <c r="Y148" s="11">
        <v>-9234200</v>
      </c>
      <c r="Z148" s="11">
        <v>-9428600</v>
      </c>
      <c r="AA148" s="12" t="s">
        <v>421</v>
      </c>
    </row>
    <row r="149" spans="2:27" ht="19.2" x14ac:dyDescent="0.25">
      <c r="B149" s="78"/>
      <c r="C149" s="13">
        <v>1</v>
      </c>
      <c r="D149" s="13">
        <v>1</v>
      </c>
      <c r="E149" s="13">
        <v>1</v>
      </c>
      <c r="F149" s="13">
        <v>1</v>
      </c>
      <c r="G149" s="13">
        <v>1</v>
      </c>
      <c r="H149" s="13">
        <v>1</v>
      </c>
      <c r="I149" s="13">
        <v>1</v>
      </c>
      <c r="J149" s="13">
        <v>1</v>
      </c>
      <c r="K149" s="13">
        <v>1</v>
      </c>
      <c r="L149" s="13">
        <v>1</v>
      </c>
      <c r="M149" s="13">
        <v>1</v>
      </c>
      <c r="N149" s="13">
        <v>1</v>
      </c>
      <c r="O149" s="13">
        <v>1</v>
      </c>
      <c r="P149" s="13">
        <v>1</v>
      </c>
      <c r="Q149" s="13">
        <v>1</v>
      </c>
      <c r="R149" s="13">
        <v>1</v>
      </c>
      <c r="S149" s="13">
        <v>1</v>
      </c>
      <c r="T149" s="13">
        <v>1</v>
      </c>
      <c r="U149" s="13">
        <v>1</v>
      </c>
      <c r="V149" s="13">
        <v>1</v>
      </c>
      <c r="W149" s="13">
        <v>1</v>
      </c>
      <c r="X149" s="13">
        <v>1</v>
      </c>
      <c r="Y149" s="13">
        <v>1</v>
      </c>
      <c r="Z149" s="13">
        <v>1</v>
      </c>
      <c r="AA149" s="12" t="s">
        <v>422</v>
      </c>
    </row>
    <row r="150" spans="2:27" ht="19.2" x14ac:dyDescent="0.25">
      <c r="B150" s="78"/>
      <c r="C150" s="14">
        <v>1.736111111111111E-3</v>
      </c>
      <c r="D150" s="14">
        <v>1.736111111111111E-3</v>
      </c>
      <c r="E150" s="14">
        <v>1.736111111111111E-3</v>
      </c>
      <c r="F150" s="14">
        <v>1.736111111111111E-3</v>
      </c>
      <c r="G150" s="14">
        <v>2.2569444444444444E-2</v>
      </c>
      <c r="H150" s="14">
        <v>2.6041666666666668E-2</v>
      </c>
      <c r="I150" s="14">
        <v>8.6805555555555559E-3</v>
      </c>
      <c r="J150" s="14">
        <v>5.208333333333333E-3</v>
      </c>
      <c r="K150" s="14">
        <v>2.9513888888888892E-2</v>
      </c>
      <c r="L150" s="14">
        <v>3.2986111111111112E-2</v>
      </c>
      <c r="M150" s="14">
        <v>1.2152777777777778E-2</v>
      </c>
      <c r="N150" s="14">
        <v>2.2569444444444444E-2</v>
      </c>
      <c r="O150" s="14">
        <v>2.6041666666666668E-2</v>
      </c>
      <c r="P150" s="14">
        <v>8.6805555555555559E-3</v>
      </c>
      <c r="Q150" s="14">
        <v>3.9930555555555559E-2</v>
      </c>
      <c r="R150" s="14">
        <v>5.208333333333333E-3</v>
      </c>
      <c r="S150" s="14">
        <v>2.2569444444444444E-2</v>
      </c>
      <c r="T150" s="14">
        <v>1.2152777777777778E-2</v>
      </c>
      <c r="U150" s="14">
        <v>2.9513888888888892E-2</v>
      </c>
      <c r="V150" s="14">
        <v>2.2569444444444444E-2</v>
      </c>
      <c r="W150" s="14">
        <v>5.208333333333333E-3</v>
      </c>
      <c r="X150" s="14">
        <v>3.6458333333333336E-2</v>
      </c>
      <c r="Y150" s="14">
        <v>1.736111111111111E-3</v>
      </c>
      <c r="Z150" s="14">
        <v>1.736111111111111E-3</v>
      </c>
      <c r="AA150" s="12" t="s">
        <v>423</v>
      </c>
    </row>
    <row r="151" spans="2:27" ht="19.2" x14ac:dyDescent="0.25">
      <c r="B151" s="79"/>
      <c r="C151" s="15">
        <v>0</v>
      </c>
      <c r="D151" s="15">
        <v>0</v>
      </c>
      <c r="E151" s="15">
        <v>0</v>
      </c>
      <c r="F151" s="15">
        <v>0</v>
      </c>
      <c r="G151" s="15">
        <v>2.1574074074074075E-2</v>
      </c>
      <c r="H151" s="15">
        <v>2.6041666666666668E-2</v>
      </c>
      <c r="I151" s="15">
        <v>7.2337962962962963E-3</v>
      </c>
      <c r="J151" s="15">
        <v>4.4212962962962956E-3</v>
      </c>
      <c r="K151" s="15">
        <v>2.6261574074074076E-2</v>
      </c>
      <c r="L151" s="15">
        <v>3.125E-2</v>
      </c>
      <c r="M151" s="15">
        <v>1.1932870370370371E-2</v>
      </c>
      <c r="N151" s="15">
        <v>2.4305555555555556E-2</v>
      </c>
      <c r="O151" s="15">
        <v>2.5821759259259256E-2</v>
      </c>
      <c r="P151" s="15">
        <v>6.6319444444444446E-3</v>
      </c>
      <c r="Q151" s="15">
        <v>4.040509259259259E-2</v>
      </c>
      <c r="R151" s="15">
        <v>4.2013888888888891E-3</v>
      </c>
      <c r="S151" s="15">
        <v>2.1377314814814818E-2</v>
      </c>
      <c r="T151" s="15">
        <v>8.6805555555555559E-3</v>
      </c>
      <c r="U151" s="15">
        <v>3.0300925925925926E-2</v>
      </c>
      <c r="V151" s="15">
        <v>2.4537037037037038E-2</v>
      </c>
      <c r="W151" s="15">
        <v>1.0185185185185186E-3</v>
      </c>
      <c r="X151" s="15">
        <v>2.013888888888889E-2</v>
      </c>
      <c r="Y151" s="15">
        <v>0</v>
      </c>
      <c r="Z151" s="15">
        <v>0</v>
      </c>
      <c r="AA151" s="12" t="s">
        <v>424</v>
      </c>
    </row>
    <row r="152" spans="2:27" ht="19.2" x14ac:dyDescent="0.25">
      <c r="B152" s="77" t="s">
        <v>438</v>
      </c>
      <c r="C152" s="11">
        <v>-11310400</v>
      </c>
      <c r="D152" s="11">
        <v>-3000</v>
      </c>
      <c r="E152" s="11">
        <v>-11778800</v>
      </c>
      <c r="F152" s="11">
        <v>-4000</v>
      </c>
      <c r="G152" s="11">
        <v>-1800</v>
      </c>
      <c r="H152" s="11">
        <v>3400</v>
      </c>
      <c r="I152" s="11">
        <v>2600</v>
      </c>
      <c r="J152" s="11">
        <v>-2200</v>
      </c>
      <c r="K152" s="11">
        <v>2400</v>
      </c>
      <c r="L152" s="11">
        <v>-3000</v>
      </c>
      <c r="M152" s="11">
        <v>-1800</v>
      </c>
      <c r="N152" s="11">
        <v>-3000</v>
      </c>
      <c r="O152" s="11">
        <v>2800</v>
      </c>
      <c r="P152" s="11">
        <v>3200</v>
      </c>
      <c r="Q152" s="11">
        <v>2200</v>
      </c>
      <c r="R152" s="11">
        <v>2200</v>
      </c>
      <c r="S152" s="11">
        <v>2600</v>
      </c>
      <c r="T152" s="11">
        <v>-3800</v>
      </c>
      <c r="U152" s="11">
        <v>-2800</v>
      </c>
      <c r="V152" s="11">
        <v>1600</v>
      </c>
      <c r="W152" s="11">
        <v>-9419800</v>
      </c>
      <c r="X152" s="11">
        <v>2400</v>
      </c>
      <c r="Y152" s="11">
        <v>-11170800</v>
      </c>
      <c r="Z152" s="11">
        <v>-3200</v>
      </c>
      <c r="AA152" s="12" t="s">
        <v>421</v>
      </c>
    </row>
    <row r="153" spans="2:27" ht="19.2" x14ac:dyDescent="0.25">
      <c r="B153" s="78"/>
      <c r="C153" s="13">
        <v>1</v>
      </c>
      <c r="D153" s="13">
        <v>1</v>
      </c>
      <c r="E153" s="13">
        <v>1</v>
      </c>
      <c r="F153" s="13">
        <v>1</v>
      </c>
      <c r="G153" s="13">
        <v>1</v>
      </c>
      <c r="H153" s="13">
        <v>1</v>
      </c>
      <c r="I153" s="13">
        <v>1</v>
      </c>
      <c r="J153" s="13">
        <v>1</v>
      </c>
      <c r="K153" s="13">
        <v>1</v>
      </c>
      <c r="L153" s="13">
        <v>1</v>
      </c>
      <c r="M153" s="13">
        <v>1</v>
      </c>
      <c r="N153" s="13">
        <v>1</v>
      </c>
      <c r="O153" s="13">
        <v>1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1</v>
      </c>
      <c r="V153" s="13">
        <v>1</v>
      </c>
      <c r="W153" s="13">
        <v>1</v>
      </c>
      <c r="X153" s="13">
        <v>1</v>
      </c>
      <c r="Y153" s="13">
        <v>1</v>
      </c>
      <c r="Z153" s="13">
        <v>1</v>
      </c>
      <c r="AA153" s="12" t="s">
        <v>422</v>
      </c>
    </row>
    <row r="154" spans="2:27" ht="19.2" x14ac:dyDescent="0.25">
      <c r="B154" s="78"/>
      <c r="C154" s="14">
        <v>1.736111111111111E-3</v>
      </c>
      <c r="D154" s="14">
        <v>2.2569444444444444E-2</v>
      </c>
      <c r="E154" s="14">
        <v>1.736111111111111E-3</v>
      </c>
      <c r="F154" s="14">
        <v>3.2986111111111112E-2</v>
      </c>
      <c r="G154" s="14">
        <v>1.909722222222222E-2</v>
      </c>
      <c r="H154" s="14">
        <v>3.9930555555555559E-2</v>
      </c>
      <c r="I154" s="14">
        <v>3.6458333333333336E-2</v>
      </c>
      <c r="J154" s="14">
        <v>1.736111111111111E-3</v>
      </c>
      <c r="K154" s="14">
        <v>3.9930555555555559E-2</v>
      </c>
      <c r="L154" s="14">
        <v>1.2152777777777778E-2</v>
      </c>
      <c r="M154" s="14">
        <v>5.208333333333333E-3</v>
      </c>
      <c r="N154" s="14">
        <v>1.5625E-2</v>
      </c>
      <c r="O154" s="14">
        <v>2.2569444444444444E-2</v>
      </c>
      <c r="P154" s="14">
        <v>3.2986111111111112E-2</v>
      </c>
      <c r="Q154" s="14">
        <v>2.9513888888888892E-2</v>
      </c>
      <c r="R154" s="14">
        <v>8.6805555555555559E-3</v>
      </c>
      <c r="S154" s="14">
        <v>3.9930555555555559E-2</v>
      </c>
      <c r="T154" s="14">
        <v>5.208333333333333E-3</v>
      </c>
      <c r="U154" s="14">
        <v>3.6458333333333336E-2</v>
      </c>
      <c r="V154" s="14">
        <v>8.6805555555555559E-3</v>
      </c>
      <c r="W154" s="14">
        <v>1.736111111111111E-3</v>
      </c>
      <c r="X154" s="14">
        <v>5.208333333333333E-3</v>
      </c>
      <c r="Y154" s="14">
        <v>1.736111111111111E-3</v>
      </c>
      <c r="Z154" s="14">
        <v>1.2152777777777778E-2</v>
      </c>
      <c r="AA154" s="12" t="s">
        <v>423</v>
      </c>
    </row>
    <row r="155" spans="2:27" ht="19.2" x14ac:dyDescent="0.25">
      <c r="B155" s="79"/>
      <c r="C155" s="15">
        <v>0</v>
      </c>
      <c r="D155" s="15">
        <v>2.2222222222222223E-2</v>
      </c>
      <c r="E155" s="15">
        <v>0</v>
      </c>
      <c r="F155" s="15">
        <v>3.229166666666667E-2</v>
      </c>
      <c r="G155" s="15">
        <v>1.7743055555555557E-2</v>
      </c>
      <c r="H155" s="15">
        <v>4.1666666666666664E-2</v>
      </c>
      <c r="I155" s="15">
        <v>3.7928240740740742E-2</v>
      </c>
      <c r="J155" s="15">
        <v>0</v>
      </c>
      <c r="K155" s="15">
        <v>4.0509259259259259E-2</v>
      </c>
      <c r="L155" s="15">
        <v>1.1342592592592592E-2</v>
      </c>
      <c r="M155" s="15">
        <v>3.0902777777777782E-3</v>
      </c>
      <c r="N155" s="15">
        <v>1.5740740740740743E-2</v>
      </c>
      <c r="O155" s="15">
        <v>2.0335648148148148E-2</v>
      </c>
      <c r="P155" s="15">
        <v>3.1469907407407412E-2</v>
      </c>
      <c r="Q155" s="15">
        <v>2.9675925925925925E-2</v>
      </c>
      <c r="R155" s="15">
        <v>9.1550925925925931E-3</v>
      </c>
      <c r="S155" s="15">
        <v>4.0601851851851854E-2</v>
      </c>
      <c r="T155" s="15">
        <v>4.0162037037037033E-3</v>
      </c>
      <c r="U155" s="15">
        <v>3.5462962962962967E-2</v>
      </c>
      <c r="V155" s="15">
        <v>9.5486111111111101E-3</v>
      </c>
      <c r="W155" s="15">
        <v>0</v>
      </c>
      <c r="X155" s="15">
        <v>3.472222222222222E-3</v>
      </c>
      <c r="Y155" s="15">
        <v>0</v>
      </c>
      <c r="Z155" s="15">
        <v>9.9884259259259266E-3</v>
      </c>
      <c r="AA155" s="12" t="s">
        <v>424</v>
      </c>
    </row>
    <row r="156" spans="2:27" ht="19.2" x14ac:dyDescent="0.25">
      <c r="B156" s="77" t="s">
        <v>439</v>
      </c>
      <c r="C156" s="11">
        <v>-16835200</v>
      </c>
      <c r="D156" s="11">
        <v>-11641800</v>
      </c>
      <c r="E156" s="11">
        <v>-9177000</v>
      </c>
      <c r="F156" s="11">
        <v>-12763000</v>
      </c>
      <c r="G156" s="11">
        <v>-2800</v>
      </c>
      <c r="H156" s="11">
        <v>-1800</v>
      </c>
      <c r="I156" s="11">
        <v>-1600</v>
      </c>
      <c r="J156" s="11">
        <v>-2400</v>
      </c>
      <c r="K156" s="11">
        <v>1400</v>
      </c>
      <c r="L156" s="11">
        <v>-4000</v>
      </c>
      <c r="M156" s="11">
        <v>-3400</v>
      </c>
      <c r="N156" s="11">
        <v>1600</v>
      </c>
      <c r="O156" s="11">
        <v>2800</v>
      </c>
      <c r="P156" s="11">
        <v>-2400</v>
      </c>
      <c r="Q156" s="11">
        <v>4000</v>
      </c>
      <c r="R156" s="11">
        <v>2600</v>
      </c>
      <c r="S156" s="11">
        <v>-1800</v>
      </c>
      <c r="T156" s="11">
        <v>-2600</v>
      </c>
      <c r="U156" s="11">
        <v>2200</v>
      </c>
      <c r="V156" s="11">
        <v>-2800</v>
      </c>
      <c r="W156" s="11">
        <v>-5505400</v>
      </c>
      <c r="X156" s="11">
        <v>-5795200</v>
      </c>
      <c r="Y156" s="11">
        <v>-9005400</v>
      </c>
      <c r="Z156" s="11">
        <v>-18322000</v>
      </c>
      <c r="AA156" s="12" t="s">
        <v>421</v>
      </c>
    </row>
    <row r="157" spans="2:27" ht="19.2" x14ac:dyDescent="0.25">
      <c r="B157" s="78"/>
      <c r="C157" s="13">
        <v>1</v>
      </c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1</v>
      </c>
      <c r="L157" s="13">
        <v>1</v>
      </c>
      <c r="M157" s="13">
        <v>1</v>
      </c>
      <c r="N157" s="13">
        <v>1</v>
      </c>
      <c r="O157" s="13">
        <v>1</v>
      </c>
      <c r="P157" s="13">
        <v>1</v>
      </c>
      <c r="Q157" s="13">
        <v>1</v>
      </c>
      <c r="R157" s="13">
        <v>1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1</v>
      </c>
      <c r="Y157" s="13">
        <v>1</v>
      </c>
      <c r="Z157" s="13">
        <v>1</v>
      </c>
      <c r="AA157" s="12" t="s">
        <v>422</v>
      </c>
    </row>
    <row r="158" spans="2:27" ht="19.2" x14ac:dyDescent="0.25">
      <c r="B158" s="78"/>
      <c r="C158" s="14">
        <v>3.2986111111111112E-2</v>
      </c>
      <c r="D158" s="14">
        <v>1.736111111111111E-3</v>
      </c>
      <c r="E158" s="14">
        <v>1.736111111111111E-3</v>
      </c>
      <c r="F158" s="14">
        <v>2.9513888888888892E-2</v>
      </c>
      <c r="G158" s="14">
        <v>1.736111111111111E-3</v>
      </c>
      <c r="H158" s="14">
        <v>5.208333333333333E-3</v>
      </c>
      <c r="I158" s="14">
        <v>1.2152777777777778E-2</v>
      </c>
      <c r="J158" s="14">
        <v>2.9513888888888892E-2</v>
      </c>
      <c r="K158" s="14">
        <v>5.208333333333333E-3</v>
      </c>
      <c r="L158" s="14">
        <v>3.2986111111111112E-2</v>
      </c>
      <c r="M158" s="14">
        <v>1.5625E-2</v>
      </c>
      <c r="N158" s="14">
        <v>3.9930555555555559E-2</v>
      </c>
      <c r="O158" s="14">
        <v>1.736111111111111E-3</v>
      </c>
      <c r="P158" s="14">
        <v>3.2986111111111112E-2</v>
      </c>
      <c r="Q158" s="14">
        <v>1.909722222222222E-2</v>
      </c>
      <c r="R158" s="14">
        <v>8.6805555555555559E-3</v>
      </c>
      <c r="S158" s="14">
        <v>2.6041666666666668E-2</v>
      </c>
      <c r="T158" s="14">
        <v>3.9930555555555559E-2</v>
      </c>
      <c r="U158" s="14">
        <v>1.2152777777777778E-2</v>
      </c>
      <c r="V158" s="14">
        <v>5.208333333333333E-3</v>
      </c>
      <c r="W158" s="14">
        <v>1.736111111111111E-3</v>
      </c>
      <c r="X158" s="14">
        <v>3.9930555555555559E-2</v>
      </c>
      <c r="Y158" s="14">
        <v>3.2986111111111112E-2</v>
      </c>
      <c r="Z158" s="14">
        <v>2.9513888888888892E-2</v>
      </c>
      <c r="AA158" s="12" t="s">
        <v>423</v>
      </c>
    </row>
    <row r="159" spans="2:27" ht="19.2" x14ac:dyDescent="0.25">
      <c r="B159" s="79"/>
      <c r="C159" s="15">
        <v>2.1574074074074075E-2</v>
      </c>
      <c r="D159" s="15">
        <v>0</v>
      </c>
      <c r="E159" s="15">
        <v>0</v>
      </c>
      <c r="F159" s="15">
        <v>1.650462962962963E-2</v>
      </c>
      <c r="G159" s="15">
        <v>0</v>
      </c>
      <c r="H159" s="15">
        <v>6.5624999999999998E-3</v>
      </c>
      <c r="I159" s="15">
        <v>1.1284722222222222E-2</v>
      </c>
      <c r="J159" s="15">
        <v>2.8645833333333332E-2</v>
      </c>
      <c r="K159" s="15">
        <v>4.9652777777777777E-3</v>
      </c>
      <c r="L159" s="15">
        <v>3.4201388888888885E-2</v>
      </c>
      <c r="M159" s="15">
        <v>1.4502314814814815E-2</v>
      </c>
      <c r="N159" s="15">
        <v>4.1238425925925921E-2</v>
      </c>
      <c r="O159" s="15">
        <v>0</v>
      </c>
      <c r="P159" s="15">
        <v>3.2407407407407406E-2</v>
      </c>
      <c r="Q159" s="15">
        <v>1.6666666666666666E-2</v>
      </c>
      <c r="R159" s="15">
        <v>9.618055555555555E-3</v>
      </c>
      <c r="S159" s="15">
        <v>2.3530092592592592E-2</v>
      </c>
      <c r="T159" s="15">
        <v>3.7662037037037036E-2</v>
      </c>
      <c r="U159" s="15">
        <v>1.105324074074074E-2</v>
      </c>
      <c r="V159" s="15">
        <v>4.4675925925925933E-3</v>
      </c>
      <c r="W159" s="15">
        <v>0</v>
      </c>
      <c r="X159" s="15">
        <v>2.8749999999999998E-2</v>
      </c>
      <c r="Y159" s="15">
        <v>1.3726851851851851E-2</v>
      </c>
      <c r="Z159" s="15">
        <v>2.1666666666666667E-2</v>
      </c>
      <c r="AA159" s="12" t="s">
        <v>424</v>
      </c>
    </row>
    <row r="160" spans="2:27" ht="19.2" x14ac:dyDescent="0.25">
      <c r="B160" s="77" t="s">
        <v>440</v>
      </c>
      <c r="C160" s="11">
        <v>-9975800</v>
      </c>
      <c r="D160" s="11">
        <v>2600</v>
      </c>
      <c r="E160" s="11">
        <v>-9895200</v>
      </c>
      <c r="F160" s="11">
        <v>-4000</v>
      </c>
      <c r="G160" s="11">
        <v>2600</v>
      </c>
      <c r="H160" s="11">
        <v>-3600</v>
      </c>
      <c r="I160" s="11">
        <v>-2000</v>
      </c>
      <c r="J160" s="11">
        <v>-2200</v>
      </c>
      <c r="K160" s="11">
        <v>3600</v>
      </c>
      <c r="L160" s="11">
        <v>3600</v>
      </c>
      <c r="M160" s="11">
        <v>3800</v>
      </c>
      <c r="N160" s="11">
        <v>-2400</v>
      </c>
      <c r="O160" s="11">
        <v>-2400</v>
      </c>
      <c r="P160" s="11">
        <v>-2600</v>
      </c>
      <c r="Q160" s="11">
        <v>-2200</v>
      </c>
      <c r="R160" s="11">
        <v>4000</v>
      </c>
      <c r="S160" s="11">
        <v>-2400</v>
      </c>
      <c r="T160" s="11">
        <v>-2400</v>
      </c>
      <c r="U160" s="11">
        <v>-2400</v>
      </c>
      <c r="V160" s="11">
        <v>1600</v>
      </c>
      <c r="W160" s="11">
        <v>-6505800</v>
      </c>
      <c r="X160" s="11">
        <v>-1800</v>
      </c>
      <c r="Y160" s="11">
        <v>-10620000</v>
      </c>
      <c r="Z160" s="11">
        <v>-2200</v>
      </c>
      <c r="AA160" s="12" t="s">
        <v>421</v>
      </c>
    </row>
    <row r="161" spans="2:27" ht="19.2" x14ac:dyDescent="0.25">
      <c r="B161" s="78"/>
      <c r="C161" s="13">
        <v>1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1</v>
      </c>
      <c r="Q161" s="13">
        <v>1</v>
      </c>
      <c r="R161" s="13">
        <v>1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1</v>
      </c>
      <c r="Y161" s="13">
        <v>1</v>
      </c>
      <c r="Z161" s="13">
        <v>1</v>
      </c>
      <c r="AA161" s="12" t="s">
        <v>422</v>
      </c>
    </row>
    <row r="162" spans="2:27" ht="19.2" x14ac:dyDescent="0.25">
      <c r="B162" s="78"/>
      <c r="C162" s="14">
        <v>1.736111111111111E-3</v>
      </c>
      <c r="D162" s="14">
        <v>2.9513888888888892E-2</v>
      </c>
      <c r="E162" s="14">
        <v>2.9513888888888892E-2</v>
      </c>
      <c r="F162" s="14">
        <v>1.2152777777777778E-2</v>
      </c>
      <c r="G162" s="14">
        <v>1.2152777777777778E-2</v>
      </c>
      <c r="H162" s="14">
        <v>8.6805555555555559E-3</v>
      </c>
      <c r="I162" s="14">
        <v>8.6805555555555559E-3</v>
      </c>
      <c r="J162" s="14">
        <v>2.9513888888888892E-2</v>
      </c>
      <c r="K162" s="14">
        <v>1.2152777777777778E-2</v>
      </c>
      <c r="L162" s="14">
        <v>3.2986111111111112E-2</v>
      </c>
      <c r="M162" s="14">
        <v>2.2569444444444444E-2</v>
      </c>
      <c r="N162" s="14">
        <v>1.736111111111111E-3</v>
      </c>
      <c r="O162" s="14">
        <v>2.2569444444444444E-2</v>
      </c>
      <c r="P162" s="14">
        <v>1.5625E-2</v>
      </c>
      <c r="Q162" s="14">
        <v>3.6458333333333336E-2</v>
      </c>
      <c r="R162" s="14">
        <v>1.909722222222222E-2</v>
      </c>
      <c r="S162" s="14">
        <v>2.2569444444444444E-2</v>
      </c>
      <c r="T162" s="14">
        <v>1.909722222222222E-2</v>
      </c>
      <c r="U162" s="14">
        <v>1.736111111111111E-3</v>
      </c>
      <c r="V162" s="14">
        <v>3.6458333333333336E-2</v>
      </c>
      <c r="W162" s="14">
        <v>2.2569444444444444E-2</v>
      </c>
      <c r="X162" s="14">
        <v>2.6041666666666668E-2</v>
      </c>
      <c r="Y162" s="14">
        <v>2.6041666666666668E-2</v>
      </c>
      <c r="Z162" s="14">
        <v>3.6458333333333336E-2</v>
      </c>
      <c r="AA162" s="12" t="s">
        <v>423</v>
      </c>
    </row>
    <row r="163" spans="2:27" ht="19.2" x14ac:dyDescent="0.25">
      <c r="B163" s="79"/>
      <c r="C163" s="15">
        <v>0</v>
      </c>
      <c r="D163" s="15">
        <v>2.7511574074074074E-2</v>
      </c>
      <c r="E163" s="15">
        <v>1.4849537037037036E-2</v>
      </c>
      <c r="F163" s="15">
        <v>1.0763888888888891E-2</v>
      </c>
      <c r="G163" s="15">
        <v>1.4155092592592592E-2</v>
      </c>
      <c r="H163" s="15">
        <v>8.2986111111111108E-3</v>
      </c>
      <c r="I163" s="15">
        <v>4.8611111111111112E-3</v>
      </c>
      <c r="J163" s="15">
        <v>2.9039351851851854E-2</v>
      </c>
      <c r="K163" s="15">
        <v>1.2349537037037039E-2</v>
      </c>
      <c r="L163" s="15">
        <v>3.2789351851851854E-2</v>
      </c>
      <c r="M163" s="15">
        <v>2.0104166666666666E-2</v>
      </c>
      <c r="N163" s="15">
        <v>0</v>
      </c>
      <c r="O163" s="15">
        <v>2.4884259259259259E-2</v>
      </c>
      <c r="P163" s="15">
        <v>1.3090277777777779E-2</v>
      </c>
      <c r="Q163" s="15">
        <v>3.5034722222222224E-2</v>
      </c>
      <c r="R163" s="15">
        <v>1.7361111111111112E-2</v>
      </c>
      <c r="S163" s="15">
        <v>2.2569444444444444E-2</v>
      </c>
      <c r="T163" s="15">
        <v>2.1701388888888892E-2</v>
      </c>
      <c r="U163" s="15">
        <v>0</v>
      </c>
      <c r="V163" s="15">
        <v>3.4722222222222224E-2</v>
      </c>
      <c r="W163" s="15">
        <v>1.8900462962962963E-2</v>
      </c>
      <c r="X163" s="15">
        <v>2.508101851851852E-2</v>
      </c>
      <c r="Y163" s="15">
        <v>1.3703703703703704E-2</v>
      </c>
      <c r="Z163" s="15">
        <v>3.5358796296296298E-2</v>
      </c>
      <c r="AA163" s="12" t="s">
        <v>424</v>
      </c>
    </row>
  </sheetData>
  <mergeCells count="16">
    <mergeCell ref="B120:B123"/>
    <mergeCell ref="B100:B103"/>
    <mergeCell ref="B104:B107"/>
    <mergeCell ref="B108:B111"/>
    <mergeCell ref="B112:B115"/>
    <mergeCell ref="B116:B119"/>
    <mergeCell ref="B148:B151"/>
    <mergeCell ref="B152:B155"/>
    <mergeCell ref="B156:B159"/>
    <mergeCell ref="B160:B163"/>
    <mergeCell ref="B124:B127"/>
    <mergeCell ref="B128:B131"/>
    <mergeCell ref="B132:B135"/>
    <mergeCell ref="B136:B139"/>
    <mergeCell ref="B140:B143"/>
    <mergeCell ref="B144:B147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topLeftCell="A16" workbookViewId="0">
      <selection activeCell="B82" sqref="B82:CU95"/>
    </sheetView>
  </sheetViews>
  <sheetFormatPr defaultColWidth="9.109375" defaultRowHeight="13.2" x14ac:dyDescent="0.25"/>
  <cols>
    <col min="1" max="1" width="20.6640625" style="19" customWidth="1"/>
    <col min="2" max="2" width="12.6640625" style="19" customWidth="1"/>
    <col min="3" max="16384" width="9.1093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441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7</v>
      </c>
    </row>
    <row r="7" spans="1:2" x14ac:dyDescent="0.25">
      <c r="A7" s="19" t="s">
        <v>8</v>
      </c>
      <c r="B7" s="20">
        <v>44257</v>
      </c>
    </row>
    <row r="8" spans="1:2" x14ac:dyDescent="0.25">
      <c r="A8" s="19" t="s">
        <v>9</v>
      </c>
      <c r="B8" s="21">
        <v>0.55851851851851853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>
        <v>16042819</v>
      </c>
    </row>
    <row r="11" spans="1:2" x14ac:dyDescent="0.25">
      <c r="A11" s="19" t="s">
        <v>13</v>
      </c>
      <c r="B11" s="19" t="s">
        <v>14</v>
      </c>
    </row>
    <row r="13" spans="1:2" x14ac:dyDescent="0.25">
      <c r="A13" s="22" t="s">
        <v>15</v>
      </c>
      <c r="B13" s="23"/>
    </row>
    <row r="14" spans="1:2" x14ac:dyDescent="0.25">
      <c r="A14" s="19" t="s">
        <v>16</v>
      </c>
      <c r="B14" s="19" t="s">
        <v>17</v>
      </c>
    </row>
    <row r="15" spans="1:2" x14ac:dyDescent="0.25">
      <c r="A15" s="19" t="s">
        <v>18</v>
      </c>
    </row>
    <row r="16" spans="1:2" x14ac:dyDescent="0.25">
      <c r="A16" s="19" t="s">
        <v>19</v>
      </c>
      <c r="B16" s="19" t="s">
        <v>20</v>
      </c>
    </row>
    <row r="17" spans="1:99" x14ac:dyDescent="0.25">
      <c r="B17" s="19" t="s">
        <v>21</v>
      </c>
    </row>
    <row r="18" spans="1:99" x14ac:dyDescent="0.25">
      <c r="A18" s="19" t="s">
        <v>22</v>
      </c>
      <c r="B18" s="19" t="s">
        <v>23</v>
      </c>
    </row>
    <row r="19" spans="1:99" x14ac:dyDescent="0.25">
      <c r="A19" s="19" t="s">
        <v>24</v>
      </c>
      <c r="B19" s="19" t="s">
        <v>25</v>
      </c>
    </row>
    <row r="20" spans="1:99" x14ac:dyDescent="0.25">
      <c r="B20" s="19" t="s">
        <v>26</v>
      </c>
    </row>
    <row r="21" spans="1:99" x14ac:dyDescent="0.25">
      <c r="B21" s="19" t="s">
        <v>27</v>
      </c>
    </row>
    <row r="22" spans="1:99" x14ac:dyDescent="0.25">
      <c r="B22" s="19" t="s">
        <v>28</v>
      </c>
    </row>
    <row r="23" spans="1:99" x14ac:dyDescent="0.25">
      <c r="B23" s="19" t="s">
        <v>29</v>
      </c>
    </row>
    <row r="24" spans="1:99" x14ac:dyDescent="0.25">
      <c r="B24" s="19" t="s">
        <v>30</v>
      </c>
    </row>
    <row r="25" spans="1:99" x14ac:dyDescent="0.25">
      <c r="B25" s="19" t="s">
        <v>31</v>
      </c>
    </row>
    <row r="26" spans="1:99" x14ac:dyDescent="0.25">
      <c r="B26" s="19" t="s">
        <v>32</v>
      </c>
    </row>
    <row r="27" spans="1:99" x14ac:dyDescent="0.25">
      <c r="A27" s="19" t="s">
        <v>33</v>
      </c>
    </row>
    <row r="29" spans="1:99" x14ac:dyDescent="0.25">
      <c r="A29" s="24">
        <v>430530</v>
      </c>
      <c r="B29" s="23"/>
    </row>
    <row r="31" spans="1:99" ht="26.4" x14ac:dyDescent="0.25">
      <c r="B31" s="25" t="s">
        <v>9</v>
      </c>
      <c r="C31" s="25" t="s">
        <v>34</v>
      </c>
      <c r="D31" s="25" t="s">
        <v>35</v>
      </c>
      <c r="E31" s="25" t="s">
        <v>36</v>
      </c>
      <c r="F31" s="25" t="s">
        <v>37</v>
      </c>
      <c r="G31" s="25" t="s">
        <v>38</v>
      </c>
      <c r="H31" s="25" t="s">
        <v>39</v>
      </c>
      <c r="I31" s="25" t="s">
        <v>40</v>
      </c>
      <c r="J31" s="25" t="s">
        <v>41</v>
      </c>
      <c r="K31" s="25" t="s">
        <v>42</v>
      </c>
      <c r="L31" s="25" t="s">
        <v>43</v>
      </c>
      <c r="M31" s="25" t="s">
        <v>44</v>
      </c>
      <c r="N31" s="25" t="s">
        <v>45</v>
      </c>
      <c r="O31" s="25" t="s">
        <v>46</v>
      </c>
      <c r="P31" s="25" t="s">
        <v>47</v>
      </c>
      <c r="Q31" s="25" t="s">
        <v>48</v>
      </c>
      <c r="R31" s="25" t="s">
        <v>49</v>
      </c>
      <c r="S31" s="25" t="s">
        <v>50</v>
      </c>
      <c r="T31" s="25" t="s">
        <v>51</v>
      </c>
      <c r="U31" s="25" t="s">
        <v>52</v>
      </c>
      <c r="V31" s="25" t="s">
        <v>53</v>
      </c>
      <c r="W31" s="25" t="s">
        <v>54</v>
      </c>
      <c r="X31" s="25" t="s">
        <v>55</v>
      </c>
      <c r="Y31" s="25" t="s">
        <v>56</v>
      </c>
      <c r="Z31" s="25" t="s">
        <v>57</v>
      </c>
      <c r="AA31" s="25" t="s">
        <v>58</v>
      </c>
      <c r="AB31" s="25" t="s">
        <v>59</v>
      </c>
      <c r="AC31" s="25" t="s">
        <v>60</v>
      </c>
      <c r="AD31" s="25" t="s">
        <v>61</v>
      </c>
      <c r="AE31" s="25" t="s">
        <v>62</v>
      </c>
      <c r="AF31" s="25" t="s">
        <v>63</v>
      </c>
      <c r="AG31" s="25" t="s">
        <v>64</v>
      </c>
      <c r="AH31" s="25" t="s">
        <v>65</v>
      </c>
      <c r="AI31" s="25" t="s">
        <v>66</v>
      </c>
      <c r="AJ31" s="25" t="s">
        <v>67</v>
      </c>
      <c r="AK31" s="25" t="s">
        <v>68</v>
      </c>
      <c r="AL31" s="25" t="s">
        <v>69</v>
      </c>
      <c r="AM31" s="25" t="s">
        <v>70</v>
      </c>
      <c r="AN31" s="25" t="s">
        <v>71</v>
      </c>
      <c r="AO31" s="25" t="s">
        <v>72</v>
      </c>
      <c r="AP31" s="25" t="s">
        <v>73</v>
      </c>
      <c r="AQ31" s="25" t="s">
        <v>74</v>
      </c>
      <c r="AR31" s="25" t="s">
        <v>75</v>
      </c>
      <c r="AS31" s="25" t="s">
        <v>76</v>
      </c>
      <c r="AT31" s="25" t="s">
        <v>77</v>
      </c>
      <c r="AU31" s="25" t="s">
        <v>78</v>
      </c>
      <c r="AV31" s="25" t="s">
        <v>79</v>
      </c>
      <c r="AW31" s="25" t="s">
        <v>80</v>
      </c>
      <c r="AX31" s="25" t="s">
        <v>81</v>
      </c>
      <c r="AY31" s="25" t="s">
        <v>82</v>
      </c>
      <c r="AZ31" s="25" t="s">
        <v>83</v>
      </c>
      <c r="BA31" s="25" t="s">
        <v>84</v>
      </c>
      <c r="BB31" s="25" t="s">
        <v>85</v>
      </c>
      <c r="BC31" s="25" t="s">
        <v>86</v>
      </c>
      <c r="BD31" s="25" t="s">
        <v>87</v>
      </c>
      <c r="BE31" s="25" t="s">
        <v>88</v>
      </c>
      <c r="BF31" s="25" t="s">
        <v>89</v>
      </c>
      <c r="BG31" s="25" t="s">
        <v>90</v>
      </c>
      <c r="BH31" s="25" t="s">
        <v>91</v>
      </c>
      <c r="BI31" s="25" t="s">
        <v>92</v>
      </c>
      <c r="BJ31" s="25" t="s">
        <v>93</v>
      </c>
      <c r="BK31" s="25" t="s">
        <v>94</v>
      </c>
      <c r="BL31" s="25" t="s">
        <v>95</v>
      </c>
      <c r="BM31" s="25" t="s">
        <v>96</v>
      </c>
      <c r="BN31" s="25" t="s">
        <v>97</v>
      </c>
      <c r="BO31" s="25" t="s">
        <v>98</v>
      </c>
      <c r="BP31" s="25" t="s">
        <v>99</v>
      </c>
      <c r="BQ31" s="25" t="s">
        <v>100</v>
      </c>
      <c r="BR31" s="25" t="s">
        <v>101</v>
      </c>
      <c r="BS31" s="25" t="s">
        <v>102</v>
      </c>
      <c r="BT31" s="25" t="s">
        <v>103</v>
      </c>
      <c r="BU31" s="25" t="s">
        <v>104</v>
      </c>
      <c r="BV31" s="25" t="s">
        <v>105</v>
      </c>
      <c r="BW31" s="25" t="s">
        <v>106</v>
      </c>
      <c r="BX31" s="25" t="s">
        <v>107</v>
      </c>
      <c r="BY31" s="25" t="s">
        <v>108</v>
      </c>
      <c r="BZ31" s="25" t="s">
        <v>109</v>
      </c>
      <c r="CA31" s="25" t="s">
        <v>110</v>
      </c>
      <c r="CB31" s="25" t="s">
        <v>111</v>
      </c>
      <c r="CC31" s="25" t="s">
        <v>112</v>
      </c>
      <c r="CD31" s="25" t="s">
        <v>113</v>
      </c>
      <c r="CE31" s="25" t="s">
        <v>114</v>
      </c>
      <c r="CF31" s="25" t="s">
        <v>115</v>
      </c>
      <c r="CG31" s="25" t="s">
        <v>116</v>
      </c>
      <c r="CH31" s="25" t="s">
        <v>117</v>
      </c>
      <c r="CI31" s="25" t="s">
        <v>118</v>
      </c>
      <c r="CJ31" s="25" t="s">
        <v>119</v>
      </c>
      <c r="CK31" s="25" t="s">
        <v>120</v>
      </c>
      <c r="CL31" s="25" t="s">
        <v>121</v>
      </c>
      <c r="CM31" s="25" t="s">
        <v>122</v>
      </c>
      <c r="CN31" s="25" t="s">
        <v>123</v>
      </c>
      <c r="CO31" s="25" t="s">
        <v>124</v>
      </c>
      <c r="CP31" s="25" t="s">
        <v>125</v>
      </c>
      <c r="CQ31" s="25" t="s">
        <v>126</v>
      </c>
      <c r="CR31" s="25" t="s">
        <v>127</v>
      </c>
      <c r="CS31" s="25" t="s">
        <v>128</v>
      </c>
      <c r="CT31" s="25" t="s">
        <v>129</v>
      </c>
      <c r="CU31" s="25" t="s">
        <v>130</v>
      </c>
    </row>
    <row r="32" spans="1:99" x14ac:dyDescent="0.25">
      <c r="B32" s="26">
        <v>0</v>
      </c>
      <c r="C32" s="27">
        <v>26</v>
      </c>
      <c r="D32" s="27">
        <v>2022756</v>
      </c>
      <c r="E32" s="27">
        <v>2038775</v>
      </c>
      <c r="F32" s="27">
        <v>2019568</v>
      </c>
      <c r="G32" s="27">
        <v>2021229</v>
      </c>
      <c r="H32" s="27">
        <v>52</v>
      </c>
      <c r="I32" s="27">
        <v>56</v>
      </c>
      <c r="J32" s="27">
        <v>42</v>
      </c>
      <c r="K32" s="27">
        <v>54</v>
      </c>
      <c r="L32" s="27">
        <v>53</v>
      </c>
      <c r="M32" s="27">
        <v>42</v>
      </c>
      <c r="N32" s="27">
        <v>52</v>
      </c>
      <c r="O32" s="27">
        <v>56</v>
      </c>
      <c r="P32" s="27">
        <v>45</v>
      </c>
      <c r="Q32" s="27">
        <v>53</v>
      </c>
      <c r="R32" s="27">
        <v>58</v>
      </c>
      <c r="S32" s="27">
        <v>50</v>
      </c>
      <c r="T32" s="27">
        <v>49</v>
      </c>
      <c r="U32" s="27">
        <v>45</v>
      </c>
      <c r="V32" s="27">
        <v>50</v>
      </c>
      <c r="W32" s="27">
        <v>43</v>
      </c>
      <c r="X32" s="27">
        <v>53</v>
      </c>
      <c r="Y32" s="27">
        <v>51</v>
      </c>
      <c r="Z32" s="27">
        <v>2268442</v>
      </c>
      <c r="AA32" s="27">
        <v>2125467</v>
      </c>
      <c r="AB32" s="27">
        <v>2069103</v>
      </c>
      <c r="AC32" s="27">
        <v>53</v>
      </c>
      <c r="AD32" s="27">
        <v>2038370</v>
      </c>
      <c r="AE32" s="27">
        <v>45</v>
      </c>
      <c r="AF32" s="27">
        <v>47</v>
      </c>
      <c r="AG32" s="27">
        <v>60</v>
      </c>
      <c r="AH32" s="27">
        <v>45</v>
      </c>
      <c r="AI32" s="27">
        <v>47</v>
      </c>
      <c r="AJ32" s="27">
        <v>46</v>
      </c>
      <c r="AK32" s="27">
        <v>47</v>
      </c>
      <c r="AL32" s="27">
        <v>46</v>
      </c>
      <c r="AM32" s="27">
        <v>44</v>
      </c>
      <c r="AN32" s="27">
        <v>42</v>
      </c>
      <c r="AO32" s="27">
        <v>51</v>
      </c>
      <c r="AP32" s="27">
        <v>53</v>
      </c>
      <c r="AQ32" s="27">
        <v>53</v>
      </c>
      <c r="AR32" s="27">
        <v>50</v>
      </c>
      <c r="AS32" s="27">
        <v>51</v>
      </c>
      <c r="AT32" s="27">
        <v>51</v>
      </c>
      <c r="AU32" s="27">
        <v>52</v>
      </c>
      <c r="AV32" s="27">
        <v>51</v>
      </c>
      <c r="AW32" s="27">
        <v>56</v>
      </c>
      <c r="AX32" s="27">
        <v>2156205</v>
      </c>
      <c r="AY32" s="27">
        <v>57</v>
      </c>
      <c r="AZ32" s="27">
        <v>2083920</v>
      </c>
      <c r="BA32" s="27">
        <v>1893270</v>
      </c>
      <c r="BB32" s="27">
        <v>2068852</v>
      </c>
      <c r="BC32" s="27">
        <v>1953780</v>
      </c>
      <c r="BD32" s="27">
        <v>50</v>
      </c>
      <c r="BE32" s="27">
        <v>49</v>
      </c>
      <c r="BF32" s="27">
        <v>47</v>
      </c>
      <c r="BG32" s="27">
        <v>46</v>
      </c>
      <c r="BH32" s="27">
        <v>57</v>
      </c>
      <c r="BI32" s="27">
        <v>55</v>
      </c>
      <c r="BJ32" s="27">
        <v>55</v>
      </c>
      <c r="BK32" s="27">
        <v>42</v>
      </c>
      <c r="BL32" s="27">
        <v>50</v>
      </c>
      <c r="BM32" s="27">
        <v>57</v>
      </c>
      <c r="BN32" s="27">
        <v>53</v>
      </c>
      <c r="BO32" s="27">
        <v>45</v>
      </c>
      <c r="BP32" s="27">
        <v>50</v>
      </c>
      <c r="BQ32" s="27">
        <v>47</v>
      </c>
      <c r="BR32" s="27">
        <v>57</v>
      </c>
      <c r="BS32" s="27">
        <v>42</v>
      </c>
      <c r="BT32" s="27">
        <v>59</v>
      </c>
      <c r="BU32" s="27">
        <v>52</v>
      </c>
      <c r="BV32" s="27">
        <v>2000812</v>
      </c>
      <c r="BW32" s="27">
        <v>2223400</v>
      </c>
      <c r="BX32" s="27">
        <v>2143824</v>
      </c>
      <c r="BY32" s="27">
        <v>49</v>
      </c>
      <c r="BZ32" s="27">
        <v>2122542</v>
      </c>
      <c r="CA32" s="27">
        <v>51</v>
      </c>
      <c r="CB32" s="27">
        <v>54</v>
      </c>
      <c r="CC32" s="27">
        <v>53</v>
      </c>
      <c r="CD32" s="27">
        <v>57</v>
      </c>
      <c r="CE32" s="27">
        <v>51</v>
      </c>
      <c r="CF32" s="27">
        <v>43</v>
      </c>
      <c r="CG32" s="27">
        <v>57</v>
      </c>
      <c r="CH32" s="27">
        <v>51</v>
      </c>
      <c r="CI32" s="27">
        <v>49</v>
      </c>
      <c r="CJ32" s="27">
        <v>61</v>
      </c>
      <c r="CK32" s="27">
        <v>48</v>
      </c>
      <c r="CL32" s="27">
        <v>43</v>
      </c>
      <c r="CM32" s="27">
        <v>45</v>
      </c>
      <c r="CN32" s="27">
        <v>47</v>
      </c>
      <c r="CO32" s="27">
        <v>48</v>
      </c>
      <c r="CP32" s="27">
        <v>42</v>
      </c>
      <c r="CQ32" s="27">
        <v>53</v>
      </c>
      <c r="CR32" s="27">
        <v>45</v>
      </c>
      <c r="CS32" s="27">
        <v>54</v>
      </c>
      <c r="CT32" s="27">
        <v>2014294</v>
      </c>
      <c r="CU32" s="27">
        <v>56</v>
      </c>
    </row>
    <row r="33" spans="1:99" x14ac:dyDescent="0.25">
      <c r="B33" s="26">
        <v>3.472222222222222E-3</v>
      </c>
      <c r="C33" s="27">
        <v>26</v>
      </c>
      <c r="D33" s="27">
        <v>2040762</v>
      </c>
      <c r="E33" s="27">
        <v>2021444</v>
      </c>
      <c r="F33" s="27">
        <v>2026727</v>
      </c>
      <c r="G33" s="27">
        <v>2015518</v>
      </c>
      <c r="H33" s="27">
        <v>53</v>
      </c>
      <c r="I33" s="27">
        <v>52</v>
      </c>
      <c r="J33" s="27">
        <v>52</v>
      </c>
      <c r="K33" s="27">
        <v>54</v>
      </c>
      <c r="L33" s="27">
        <v>47</v>
      </c>
      <c r="M33" s="27">
        <v>56</v>
      </c>
      <c r="N33" s="27">
        <v>49</v>
      </c>
      <c r="O33" s="27">
        <v>57</v>
      </c>
      <c r="P33" s="27">
        <v>45</v>
      </c>
      <c r="Q33" s="27">
        <v>51</v>
      </c>
      <c r="R33" s="27">
        <v>51</v>
      </c>
      <c r="S33" s="27">
        <v>47</v>
      </c>
      <c r="T33" s="27">
        <v>60</v>
      </c>
      <c r="U33" s="27">
        <v>49</v>
      </c>
      <c r="V33" s="27">
        <v>49</v>
      </c>
      <c r="W33" s="27">
        <v>46</v>
      </c>
      <c r="X33" s="27">
        <v>50</v>
      </c>
      <c r="Y33" s="27">
        <v>52</v>
      </c>
      <c r="Z33" s="27">
        <v>2227274</v>
      </c>
      <c r="AA33" s="27">
        <v>2036909</v>
      </c>
      <c r="AB33" s="27">
        <v>2040748</v>
      </c>
      <c r="AC33" s="27">
        <v>44</v>
      </c>
      <c r="AD33" s="27">
        <v>2030563</v>
      </c>
      <c r="AE33" s="27">
        <v>53</v>
      </c>
      <c r="AF33" s="27">
        <v>52</v>
      </c>
      <c r="AG33" s="27">
        <v>58</v>
      </c>
      <c r="AH33" s="27">
        <v>61</v>
      </c>
      <c r="AI33" s="27">
        <v>47</v>
      </c>
      <c r="AJ33" s="27">
        <v>61</v>
      </c>
      <c r="AK33" s="27">
        <v>52</v>
      </c>
      <c r="AL33" s="27">
        <v>40</v>
      </c>
      <c r="AM33" s="27">
        <v>45</v>
      </c>
      <c r="AN33" s="27">
        <v>49</v>
      </c>
      <c r="AO33" s="27">
        <v>53</v>
      </c>
      <c r="AP33" s="27">
        <v>43</v>
      </c>
      <c r="AQ33" s="27">
        <v>47</v>
      </c>
      <c r="AR33" s="27">
        <v>51</v>
      </c>
      <c r="AS33" s="27">
        <v>42</v>
      </c>
      <c r="AT33" s="27">
        <v>59</v>
      </c>
      <c r="AU33" s="27">
        <v>52</v>
      </c>
      <c r="AV33" s="27">
        <v>56</v>
      </c>
      <c r="AW33" s="27">
        <v>48</v>
      </c>
      <c r="AX33" s="27">
        <v>2108244</v>
      </c>
      <c r="AY33" s="27">
        <v>55</v>
      </c>
      <c r="AZ33" s="27">
        <v>2044710</v>
      </c>
      <c r="BA33" s="27">
        <v>1869388</v>
      </c>
      <c r="BB33" s="27">
        <v>2044972</v>
      </c>
      <c r="BC33" s="27">
        <v>1912029</v>
      </c>
      <c r="BD33" s="27">
        <v>58</v>
      </c>
      <c r="BE33" s="27">
        <v>54</v>
      </c>
      <c r="BF33" s="27">
        <v>41</v>
      </c>
      <c r="BG33" s="27">
        <v>43</v>
      </c>
      <c r="BH33" s="27">
        <v>51</v>
      </c>
      <c r="BI33" s="27">
        <v>50</v>
      </c>
      <c r="BJ33" s="27">
        <v>53</v>
      </c>
      <c r="BK33" s="27">
        <v>41</v>
      </c>
      <c r="BL33" s="27">
        <v>49</v>
      </c>
      <c r="BM33" s="27">
        <v>52</v>
      </c>
      <c r="BN33" s="27">
        <v>51</v>
      </c>
      <c r="BO33" s="27">
        <v>52</v>
      </c>
      <c r="BP33" s="27">
        <v>48</v>
      </c>
      <c r="BQ33" s="27">
        <v>48</v>
      </c>
      <c r="BR33" s="27">
        <v>55</v>
      </c>
      <c r="BS33" s="27">
        <v>56</v>
      </c>
      <c r="BT33" s="27">
        <v>47</v>
      </c>
      <c r="BU33" s="27">
        <v>59</v>
      </c>
      <c r="BV33" s="27">
        <v>1949694</v>
      </c>
      <c r="BW33" s="27">
        <v>2149149</v>
      </c>
      <c r="BX33" s="27">
        <v>2088953</v>
      </c>
      <c r="BY33" s="27">
        <v>65</v>
      </c>
      <c r="BZ33" s="27">
        <v>2098363</v>
      </c>
      <c r="CA33" s="27">
        <v>42</v>
      </c>
      <c r="CB33" s="27">
        <v>52</v>
      </c>
      <c r="CC33" s="27">
        <v>47</v>
      </c>
      <c r="CD33" s="27">
        <v>57</v>
      </c>
      <c r="CE33" s="27">
        <v>45</v>
      </c>
      <c r="CF33" s="27">
        <v>59</v>
      </c>
      <c r="CG33" s="27">
        <v>50</v>
      </c>
      <c r="CH33" s="27">
        <v>52</v>
      </c>
      <c r="CI33" s="27">
        <v>48</v>
      </c>
      <c r="CJ33" s="27">
        <v>47</v>
      </c>
      <c r="CK33" s="27">
        <v>57</v>
      </c>
      <c r="CL33" s="27">
        <v>47</v>
      </c>
      <c r="CM33" s="27">
        <v>62</v>
      </c>
      <c r="CN33" s="27">
        <v>55</v>
      </c>
      <c r="CO33" s="27">
        <v>46</v>
      </c>
      <c r="CP33" s="27">
        <v>52</v>
      </c>
      <c r="CQ33" s="27">
        <v>54</v>
      </c>
      <c r="CR33" s="27">
        <v>47</v>
      </c>
      <c r="CS33" s="27">
        <v>53</v>
      </c>
      <c r="CT33" s="27">
        <v>1986326</v>
      </c>
      <c r="CU33" s="27">
        <v>50</v>
      </c>
    </row>
    <row r="34" spans="1:99" x14ac:dyDescent="0.25">
      <c r="B34" s="26">
        <v>6.9444444444444441E-3</v>
      </c>
      <c r="C34" s="27">
        <v>26</v>
      </c>
      <c r="D34" s="27">
        <v>2000746</v>
      </c>
      <c r="E34" s="27">
        <v>1974957</v>
      </c>
      <c r="F34" s="27">
        <v>2009130</v>
      </c>
      <c r="G34" s="27">
        <v>1991977</v>
      </c>
      <c r="H34" s="27">
        <v>57</v>
      </c>
      <c r="I34" s="27">
        <v>53</v>
      </c>
      <c r="J34" s="27">
        <v>60</v>
      </c>
      <c r="K34" s="27">
        <v>57</v>
      </c>
      <c r="L34" s="27">
        <v>52</v>
      </c>
      <c r="M34" s="27">
        <v>50</v>
      </c>
      <c r="N34" s="27">
        <v>46</v>
      </c>
      <c r="O34" s="27">
        <v>46</v>
      </c>
      <c r="P34" s="27">
        <v>50</v>
      </c>
      <c r="Q34" s="27">
        <v>46</v>
      </c>
      <c r="R34" s="27">
        <v>52</v>
      </c>
      <c r="S34" s="27">
        <v>45</v>
      </c>
      <c r="T34" s="27">
        <v>46</v>
      </c>
      <c r="U34" s="27">
        <v>52</v>
      </c>
      <c r="V34" s="27">
        <v>46</v>
      </c>
      <c r="W34" s="27">
        <v>53</v>
      </c>
      <c r="X34" s="27">
        <v>45</v>
      </c>
      <c r="Y34" s="27">
        <v>50</v>
      </c>
      <c r="Z34" s="27">
        <v>2174027</v>
      </c>
      <c r="AA34" s="27">
        <v>1993439</v>
      </c>
      <c r="AB34" s="27">
        <v>2017979</v>
      </c>
      <c r="AC34" s="27">
        <v>52</v>
      </c>
      <c r="AD34" s="27">
        <v>1997850</v>
      </c>
      <c r="AE34" s="27">
        <v>56</v>
      </c>
      <c r="AF34" s="27">
        <v>40</v>
      </c>
      <c r="AG34" s="27">
        <v>61</v>
      </c>
      <c r="AH34" s="27">
        <v>64</v>
      </c>
      <c r="AI34" s="27">
        <v>49</v>
      </c>
      <c r="AJ34" s="27">
        <v>47</v>
      </c>
      <c r="AK34" s="27">
        <v>55</v>
      </c>
      <c r="AL34" s="27">
        <v>46</v>
      </c>
      <c r="AM34" s="27">
        <v>54</v>
      </c>
      <c r="AN34" s="27">
        <v>43</v>
      </c>
      <c r="AO34" s="27">
        <v>50</v>
      </c>
      <c r="AP34" s="27">
        <v>51</v>
      </c>
      <c r="AQ34" s="27">
        <v>58</v>
      </c>
      <c r="AR34" s="27">
        <v>48</v>
      </c>
      <c r="AS34" s="27">
        <v>47</v>
      </c>
      <c r="AT34" s="27">
        <v>61</v>
      </c>
      <c r="AU34" s="27">
        <v>51</v>
      </c>
      <c r="AV34" s="27">
        <v>50</v>
      </c>
      <c r="AW34" s="27">
        <v>48</v>
      </c>
      <c r="AX34" s="27">
        <v>2076955</v>
      </c>
      <c r="AY34" s="27">
        <v>43</v>
      </c>
      <c r="AZ34" s="27">
        <v>2011765</v>
      </c>
      <c r="BA34" s="27">
        <v>1827098</v>
      </c>
      <c r="BB34" s="27">
        <v>2012871</v>
      </c>
      <c r="BC34" s="27">
        <v>1894359</v>
      </c>
      <c r="BD34" s="27">
        <v>55</v>
      </c>
      <c r="BE34" s="27">
        <v>64</v>
      </c>
      <c r="BF34" s="27">
        <v>57</v>
      </c>
      <c r="BG34" s="27">
        <v>52</v>
      </c>
      <c r="BH34" s="27">
        <v>56</v>
      </c>
      <c r="BI34" s="27">
        <v>55</v>
      </c>
      <c r="BJ34" s="27">
        <v>41</v>
      </c>
      <c r="BK34" s="27">
        <v>45</v>
      </c>
      <c r="BL34" s="27">
        <v>44</v>
      </c>
      <c r="BM34" s="27">
        <v>47</v>
      </c>
      <c r="BN34" s="27">
        <v>46</v>
      </c>
      <c r="BO34" s="27">
        <v>44</v>
      </c>
      <c r="BP34" s="27">
        <v>43</v>
      </c>
      <c r="BQ34" s="27">
        <v>49</v>
      </c>
      <c r="BR34" s="27">
        <v>56</v>
      </c>
      <c r="BS34" s="27">
        <v>52</v>
      </c>
      <c r="BT34" s="27">
        <v>50</v>
      </c>
      <c r="BU34" s="27">
        <v>53</v>
      </c>
      <c r="BV34" s="27">
        <v>1938077</v>
      </c>
      <c r="BW34" s="27">
        <v>2116796</v>
      </c>
      <c r="BX34" s="27">
        <v>2057551</v>
      </c>
      <c r="BY34" s="27">
        <v>47</v>
      </c>
      <c r="BZ34" s="27">
        <v>2054506</v>
      </c>
      <c r="CA34" s="27">
        <v>45</v>
      </c>
      <c r="CB34" s="27">
        <v>50</v>
      </c>
      <c r="CC34" s="27">
        <v>52</v>
      </c>
      <c r="CD34" s="27">
        <v>60</v>
      </c>
      <c r="CE34" s="27">
        <v>48</v>
      </c>
      <c r="CF34" s="27">
        <v>60</v>
      </c>
      <c r="CG34" s="27">
        <v>49</v>
      </c>
      <c r="CH34" s="27">
        <v>52</v>
      </c>
      <c r="CI34" s="27">
        <v>47</v>
      </c>
      <c r="CJ34" s="27">
        <v>54</v>
      </c>
      <c r="CK34" s="27">
        <v>55</v>
      </c>
      <c r="CL34" s="27">
        <v>61</v>
      </c>
      <c r="CM34" s="27">
        <v>48</v>
      </c>
      <c r="CN34" s="27">
        <v>58</v>
      </c>
      <c r="CO34" s="27">
        <v>50</v>
      </c>
      <c r="CP34" s="27">
        <v>55</v>
      </c>
      <c r="CQ34" s="27">
        <v>43</v>
      </c>
      <c r="CR34" s="27">
        <v>53</v>
      </c>
      <c r="CS34" s="27">
        <v>50</v>
      </c>
      <c r="CT34" s="27">
        <v>1953471</v>
      </c>
      <c r="CU34" s="27">
        <v>40</v>
      </c>
    </row>
    <row r="35" spans="1:99" x14ac:dyDescent="0.25">
      <c r="B35" s="26">
        <v>1.0416666666666666E-2</v>
      </c>
      <c r="C35" s="27">
        <v>26</v>
      </c>
      <c r="D35" s="27">
        <v>1968004</v>
      </c>
      <c r="E35" s="27">
        <v>1932483</v>
      </c>
      <c r="F35" s="27">
        <v>1991544</v>
      </c>
      <c r="G35" s="27">
        <v>1990544</v>
      </c>
      <c r="H35" s="27">
        <v>52</v>
      </c>
      <c r="I35" s="27">
        <v>51</v>
      </c>
      <c r="J35" s="27">
        <v>48</v>
      </c>
      <c r="K35" s="27">
        <v>55</v>
      </c>
      <c r="L35" s="27">
        <v>43</v>
      </c>
      <c r="M35" s="27">
        <v>50</v>
      </c>
      <c r="N35" s="27">
        <v>40</v>
      </c>
      <c r="O35" s="27">
        <v>50</v>
      </c>
      <c r="P35" s="27">
        <v>57</v>
      </c>
      <c r="Q35" s="27">
        <v>45</v>
      </c>
      <c r="R35" s="27">
        <v>49</v>
      </c>
      <c r="S35" s="27">
        <v>64</v>
      </c>
      <c r="T35" s="27">
        <v>53</v>
      </c>
      <c r="U35" s="27">
        <v>41</v>
      </c>
      <c r="V35" s="27">
        <v>43</v>
      </c>
      <c r="W35" s="27">
        <v>49</v>
      </c>
      <c r="X35" s="27">
        <v>55</v>
      </c>
      <c r="Y35" s="27">
        <v>45</v>
      </c>
      <c r="Z35" s="27">
        <v>2166766</v>
      </c>
      <c r="AA35" s="27">
        <v>1971229</v>
      </c>
      <c r="AB35" s="27">
        <v>1978565</v>
      </c>
      <c r="AC35" s="27">
        <v>49</v>
      </c>
      <c r="AD35" s="27">
        <v>1989218</v>
      </c>
      <c r="AE35" s="27">
        <v>58</v>
      </c>
      <c r="AF35" s="27">
        <v>53</v>
      </c>
      <c r="AG35" s="27">
        <v>55</v>
      </c>
      <c r="AH35" s="27">
        <v>54</v>
      </c>
      <c r="AI35" s="27">
        <v>44</v>
      </c>
      <c r="AJ35" s="27">
        <v>54</v>
      </c>
      <c r="AK35" s="27">
        <v>41</v>
      </c>
      <c r="AL35" s="27">
        <v>61</v>
      </c>
      <c r="AM35" s="27">
        <v>50</v>
      </c>
      <c r="AN35" s="27">
        <v>43</v>
      </c>
      <c r="AO35" s="27">
        <v>54</v>
      </c>
      <c r="AP35" s="27">
        <v>49</v>
      </c>
      <c r="AQ35" s="27">
        <v>51</v>
      </c>
      <c r="AR35" s="27">
        <v>53</v>
      </c>
      <c r="AS35" s="27">
        <v>58</v>
      </c>
      <c r="AT35" s="27">
        <v>52</v>
      </c>
      <c r="AU35" s="27">
        <v>54</v>
      </c>
      <c r="AV35" s="27">
        <v>49</v>
      </c>
      <c r="AW35" s="27">
        <v>56</v>
      </c>
      <c r="AX35" s="27">
        <v>2052390</v>
      </c>
      <c r="AY35" s="27">
        <v>57</v>
      </c>
      <c r="AZ35" s="27">
        <v>1961515</v>
      </c>
      <c r="BA35" s="27">
        <v>1803618</v>
      </c>
      <c r="BB35" s="27">
        <v>1999843</v>
      </c>
      <c r="BC35" s="27">
        <v>1881083</v>
      </c>
      <c r="BD35" s="27">
        <v>49</v>
      </c>
      <c r="BE35" s="27">
        <v>55</v>
      </c>
      <c r="BF35" s="27">
        <v>44</v>
      </c>
      <c r="BG35" s="27">
        <v>54</v>
      </c>
      <c r="BH35" s="27">
        <v>49</v>
      </c>
      <c r="BI35" s="27">
        <v>47</v>
      </c>
      <c r="BJ35" s="27">
        <v>40</v>
      </c>
      <c r="BK35" s="27">
        <v>46</v>
      </c>
      <c r="BL35" s="27">
        <v>57</v>
      </c>
      <c r="BM35" s="27">
        <v>57</v>
      </c>
      <c r="BN35" s="27">
        <v>52</v>
      </c>
      <c r="BO35" s="27">
        <v>42</v>
      </c>
      <c r="BP35" s="27">
        <v>44</v>
      </c>
      <c r="BQ35" s="27">
        <v>54</v>
      </c>
      <c r="BR35" s="27">
        <v>50</v>
      </c>
      <c r="BS35" s="27">
        <v>50</v>
      </c>
      <c r="BT35" s="27">
        <v>48</v>
      </c>
      <c r="BU35" s="27">
        <v>53</v>
      </c>
      <c r="BV35" s="27">
        <v>1914387</v>
      </c>
      <c r="BW35" s="27">
        <v>2106371</v>
      </c>
      <c r="BX35" s="27">
        <v>2028278</v>
      </c>
      <c r="BY35" s="27">
        <v>37</v>
      </c>
      <c r="BZ35" s="27">
        <v>2046699</v>
      </c>
      <c r="CA35" s="27">
        <v>55</v>
      </c>
      <c r="CB35" s="27">
        <v>51</v>
      </c>
      <c r="CC35" s="27">
        <v>52</v>
      </c>
      <c r="CD35" s="27">
        <v>54</v>
      </c>
      <c r="CE35" s="27">
        <v>52</v>
      </c>
      <c r="CF35" s="27">
        <v>59</v>
      </c>
      <c r="CG35" s="27">
        <v>44</v>
      </c>
      <c r="CH35" s="27">
        <v>47</v>
      </c>
      <c r="CI35" s="27">
        <v>47</v>
      </c>
      <c r="CJ35" s="27">
        <v>58</v>
      </c>
      <c r="CK35" s="27">
        <v>54</v>
      </c>
      <c r="CL35" s="27">
        <v>51</v>
      </c>
      <c r="CM35" s="27">
        <v>47</v>
      </c>
      <c r="CN35" s="27">
        <v>55</v>
      </c>
      <c r="CO35" s="27">
        <v>44</v>
      </c>
      <c r="CP35" s="27">
        <v>46</v>
      </c>
      <c r="CQ35" s="27">
        <v>49</v>
      </c>
      <c r="CR35" s="27">
        <v>51</v>
      </c>
      <c r="CS35" s="27">
        <v>42</v>
      </c>
      <c r="CT35" s="27">
        <v>1927050</v>
      </c>
      <c r="CU35" s="27">
        <v>47</v>
      </c>
    </row>
    <row r="36" spans="1:99" x14ac:dyDescent="0.25">
      <c r="B36" s="26">
        <v>1.3888888888888888E-2</v>
      </c>
      <c r="C36" s="27">
        <v>26</v>
      </c>
      <c r="D36" s="27">
        <v>1940702</v>
      </c>
      <c r="E36" s="27">
        <v>1904797</v>
      </c>
      <c r="F36" s="27">
        <v>1992285</v>
      </c>
      <c r="G36" s="27">
        <v>2015609</v>
      </c>
      <c r="H36" s="27">
        <v>58</v>
      </c>
      <c r="I36" s="27">
        <v>48</v>
      </c>
      <c r="J36" s="27">
        <v>55</v>
      </c>
      <c r="K36" s="27">
        <v>55</v>
      </c>
      <c r="L36" s="27">
        <v>44</v>
      </c>
      <c r="M36" s="27">
        <v>45</v>
      </c>
      <c r="N36" s="27">
        <v>46</v>
      </c>
      <c r="O36" s="27">
        <v>50</v>
      </c>
      <c r="P36" s="27">
        <v>53</v>
      </c>
      <c r="Q36" s="27">
        <v>55</v>
      </c>
      <c r="R36" s="27">
        <v>51</v>
      </c>
      <c r="S36" s="27">
        <v>61</v>
      </c>
      <c r="T36" s="27">
        <v>46</v>
      </c>
      <c r="U36" s="27">
        <v>49</v>
      </c>
      <c r="V36" s="27">
        <v>56</v>
      </c>
      <c r="W36" s="27">
        <v>56</v>
      </c>
      <c r="X36" s="27">
        <v>50</v>
      </c>
      <c r="Y36" s="27">
        <v>52</v>
      </c>
      <c r="Z36" s="27">
        <v>2173111</v>
      </c>
      <c r="AA36" s="27">
        <v>1965549</v>
      </c>
      <c r="AB36" s="27">
        <v>1941860</v>
      </c>
      <c r="AC36" s="27">
        <v>58</v>
      </c>
      <c r="AD36" s="27">
        <v>1982049</v>
      </c>
      <c r="AE36" s="27">
        <v>56</v>
      </c>
      <c r="AF36" s="27">
        <v>52</v>
      </c>
      <c r="AG36" s="27">
        <v>54</v>
      </c>
      <c r="AH36" s="27">
        <v>50</v>
      </c>
      <c r="AI36" s="27">
        <v>56</v>
      </c>
      <c r="AJ36" s="27">
        <v>44</v>
      </c>
      <c r="AK36" s="27">
        <v>54</v>
      </c>
      <c r="AL36" s="27">
        <v>49</v>
      </c>
      <c r="AM36" s="27">
        <v>56</v>
      </c>
      <c r="AN36" s="27">
        <v>44</v>
      </c>
      <c r="AO36" s="27">
        <v>49</v>
      </c>
      <c r="AP36" s="27">
        <v>47</v>
      </c>
      <c r="AQ36" s="27">
        <v>56</v>
      </c>
      <c r="AR36" s="27">
        <v>56</v>
      </c>
      <c r="AS36" s="27">
        <v>53</v>
      </c>
      <c r="AT36" s="27">
        <v>49</v>
      </c>
      <c r="AU36" s="27">
        <v>53</v>
      </c>
      <c r="AV36" s="27">
        <v>50</v>
      </c>
      <c r="AW36" s="27">
        <v>51</v>
      </c>
      <c r="AX36" s="27">
        <v>2038047</v>
      </c>
      <c r="AY36" s="27">
        <v>45</v>
      </c>
      <c r="AZ36" s="27">
        <v>1924485</v>
      </c>
      <c r="BA36" s="27">
        <v>1778927</v>
      </c>
      <c r="BB36" s="27">
        <v>1989740</v>
      </c>
      <c r="BC36" s="27">
        <v>1856022</v>
      </c>
      <c r="BD36" s="27">
        <v>54</v>
      </c>
      <c r="BE36" s="27">
        <v>42</v>
      </c>
      <c r="BF36" s="27">
        <v>39</v>
      </c>
      <c r="BG36" s="27">
        <v>48</v>
      </c>
      <c r="BH36" s="27">
        <v>58</v>
      </c>
      <c r="BI36" s="27">
        <v>55</v>
      </c>
      <c r="BJ36" s="27">
        <v>55</v>
      </c>
      <c r="BK36" s="27">
        <v>57</v>
      </c>
      <c r="BL36" s="27">
        <v>60</v>
      </c>
      <c r="BM36" s="27">
        <v>52</v>
      </c>
      <c r="BN36" s="27">
        <v>52</v>
      </c>
      <c r="BO36" s="27">
        <v>51</v>
      </c>
      <c r="BP36" s="27">
        <v>50</v>
      </c>
      <c r="BQ36" s="27">
        <v>52</v>
      </c>
      <c r="BR36" s="27">
        <v>47</v>
      </c>
      <c r="BS36" s="27">
        <v>52</v>
      </c>
      <c r="BT36" s="27">
        <v>56</v>
      </c>
      <c r="BU36" s="27">
        <v>50</v>
      </c>
      <c r="BV36" s="27">
        <v>1913874</v>
      </c>
      <c r="BW36" s="27">
        <v>2094666</v>
      </c>
      <c r="BX36" s="27">
        <v>1979716</v>
      </c>
      <c r="BY36" s="27">
        <v>49</v>
      </c>
      <c r="BZ36" s="27">
        <v>2033502</v>
      </c>
      <c r="CA36" s="27">
        <v>46</v>
      </c>
      <c r="CB36" s="27">
        <v>44</v>
      </c>
      <c r="CC36" s="27">
        <v>48</v>
      </c>
      <c r="CD36" s="27">
        <v>45</v>
      </c>
      <c r="CE36" s="27">
        <v>56</v>
      </c>
      <c r="CF36" s="27">
        <v>48</v>
      </c>
      <c r="CG36" s="27">
        <v>43</v>
      </c>
      <c r="CH36" s="27">
        <v>49</v>
      </c>
      <c r="CI36" s="27">
        <v>49</v>
      </c>
      <c r="CJ36" s="27">
        <v>57</v>
      </c>
      <c r="CK36" s="27">
        <v>55</v>
      </c>
      <c r="CL36" s="27">
        <v>40</v>
      </c>
      <c r="CM36" s="27">
        <v>59</v>
      </c>
      <c r="CN36" s="27">
        <v>44</v>
      </c>
      <c r="CO36" s="27">
        <v>49</v>
      </c>
      <c r="CP36" s="27">
        <v>45</v>
      </c>
      <c r="CQ36" s="27">
        <v>43</v>
      </c>
      <c r="CR36" s="27">
        <v>46</v>
      </c>
      <c r="CS36" s="27">
        <v>51</v>
      </c>
      <c r="CT36" s="27">
        <v>1916889</v>
      </c>
      <c r="CU36" s="27">
        <v>51</v>
      </c>
    </row>
    <row r="37" spans="1:99" x14ac:dyDescent="0.25">
      <c r="B37" s="26">
        <v>1.7361111111111112E-2</v>
      </c>
      <c r="C37" s="27">
        <v>26</v>
      </c>
      <c r="D37" s="27">
        <v>1922463</v>
      </c>
      <c r="E37" s="27">
        <v>1889791</v>
      </c>
      <c r="F37" s="27">
        <v>2003479</v>
      </c>
      <c r="G37" s="27">
        <v>2010623</v>
      </c>
      <c r="H37" s="27">
        <v>65</v>
      </c>
      <c r="I37" s="27">
        <v>58</v>
      </c>
      <c r="J37" s="27">
        <v>57</v>
      </c>
      <c r="K37" s="27">
        <v>51</v>
      </c>
      <c r="L37" s="27">
        <v>43</v>
      </c>
      <c r="M37" s="27">
        <v>51</v>
      </c>
      <c r="N37" s="27">
        <v>53</v>
      </c>
      <c r="O37" s="27">
        <v>50</v>
      </c>
      <c r="P37" s="27">
        <v>56</v>
      </c>
      <c r="Q37" s="27">
        <v>51</v>
      </c>
      <c r="R37" s="27">
        <v>58</v>
      </c>
      <c r="S37" s="27">
        <v>48</v>
      </c>
      <c r="T37" s="27">
        <v>42</v>
      </c>
      <c r="U37" s="27">
        <v>53</v>
      </c>
      <c r="V37" s="27">
        <v>53</v>
      </c>
      <c r="W37" s="27">
        <v>54</v>
      </c>
      <c r="X37" s="27">
        <v>53</v>
      </c>
      <c r="Y37" s="27">
        <v>46</v>
      </c>
      <c r="Z37" s="27">
        <v>2151397</v>
      </c>
      <c r="AA37" s="27">
        <v>1961737</v>
      </c>
      <c r="AB37" s="27">
        <v>1916031</v>
      </c>
      <c r="AC37" s="27">
        <v>52</v>
      </c>
      <c r="AD37" s="27">
        <v>1977677</v>
      </c>
      <c r="AE37" s="27">
        <v>47</v>
      </c>
      <c r="AF37" s="27">
        <v>56</v>
      </c>
      <c r="AG37" s="27">
        <v>53</v>
      </c>
      <c r="AH37" s="27">
        <v>49</v>
      </c>
      <c r="AI37" s="27">
        <v>43</v>
      </c>
      <c r="AJ37" s="27">
        <v>48</v>
      </c>
      <c r="AK37" s="27">
        <v>52</v>
      </c>
      <c r="AL37" s="27">
        <v>49</v>
      </c>
      <c r="AM37" s="27">
        <v>52</v>
      </c>
      <c r="AN37" s="27">
        <v>48</v>
      </c>
      <c r="AO37" s="27">
        <v>48</v>
      </c>
      <c r="AP37" s="27">
        <v>55</v>
      </c>
      <c r="AQ37" s="27">
        <v>53</v>
      </c>
      <c r="AR37" s="27">
        <v>56</v>
      </c>
      <c r="AS37" s="27">
        <v>49</v>
      </c>
      <c r="AT37" s="27">
        <v>45</v>
      </c>
      <c r="AU37" s="27">
        <v>44</v>
      </c>
      <c r="AV37" s="27">
        <v>49</v>
      </c>
      <c r="AW37" s="27">
        <v>46</v>
      </c>
      <c r="AX37" s="27">
        <v>2030769</v>
      </c>
      <c r="AY37" s="27">
        <v>46</v>
      </c>
      <c r="AZ37" s="27">
        <v>1894866</v>
      </c>
      <c r="BA37" s="27">
        <v>1744336</v>
      </c>
      <c r="BB37" s="27">
        <v>1976281</v>
      </c>
      <c r="BC37" s="27">
        <v>1866165</v>
      </c>
      <c r="BD37" s="27">
        <v>47</v>
      </c>
      <c r="BE37" s="27">
        <v>53</v>
      </c>
      <c r="BF37" s="27">
        <v>59</v>
      </c>
      <c r="BG37" s="27">
        <v>59</v>
      </c>
      <c r="BH37" s="27">
        <v>55</v>
      </c>
      <c r="BI37" s="27">
        <v>50</v>
      </c>
      <c r="BJ37" s="27">
        <v>52</v>
      </c>
      <c r="BK37" s="27">
        <v>47</v>
      </c>
      <c r="BL37" s="27">
        <v>45</v>
      </c>
      <c r="BM37" s="27">
        <v>54</v>
      </c>
      <c r="BN37" s="27">
        <v>57</v>
      </c>
      <c r="BO37" s="27">
        <v>44</v>
      </c>
      <c r="BP37" s="27">
        <v>56</v>
      </c>
      <c r="BQ37" s="27">
        <v>57</v>
      </c>
      <c r="BR37" s="27">
        <v>44</v>
      </c>
      <c r="BS37" s="27">
        <v>58</v>
      </c>
      <c r="BT37" s="27">
        <v>54</v>
      </c>
      <c r="BU37" s="27">
        <v>49</v>
      </c>
      <c r="BV37" s="27">
        <v>1912421</v>
      </c>
      <c r="BW37" s="27">
        <v>2088769</v>
      </c>
      <c r="BX37" s="27">
        <v>1952108</v>
      </c>
      <c r="BY37" s="27">
        <v>47</v>
      </c>
      <c r="BZ37" s="27">
        <v>2031175</v>
      </c>
      <c r="CA37" s="27">
        <v>56</v>
      </c>
      <c r="CB37" s="27">
        <v>52</v>
      </c>
      <c r="CC37" s="27">
        <v>52</v>
      </c>
      <c r="CD37" s="27">
        <v>50</v>
      </c>
      <c r="CE37" s="27">
        <v>51</v>
      </c>
      <c r="CF37" s="27">
        <v>51</v>
      </c>
      <c r="CG37" s="27">
        <v>48</v>
      </c>
      <c r="CH37" s="27">
        <v>45</v>
      </c>
      <c r="CI37" s="27">
        <v>58</v>
      </c>
      <c r="CJ37" s="27">
        <v>58</v>
      </c>
      <c r="CK37" s="27">
        <v>49</v>
      </c>
      <c r="CL37" s="27">
        <v>42</v>
      </c>
      <c r="CM37" s="27">
        <v>56</v>
      </c>
      <c r="CN37" s="27">
        <v>54</v>
      </c>
      <c r="CO37" s="27">
        <v>42</v>
      </c>
      <c r="CP37" s="27">
        <v>52</v>
      </c>
      <c r="CQ37" s="27">
        <v>54</v>
      </c>
      <c r="CR37" s="27">
        <v>45</v>
      </c>
      <c r="CS37" s="27">
        <v>53</v>
      </c>
      <c r="CT37" s="27">
        <v>1904996</v>
      </c>
      <c r="CU37" s="27">
        <v>43</v>
      </c>
    </row>
    <row r="38" spans="1:99" x14ac:dyDescent="0.25">
      <c r="B38" s="26">
        <v>2.0833333333333332E-2</v>
      </c>
      <c r="C38" s="27">
        <v>26</v>
      </c>
      <c r="D38" s="27">
        <v>1892752</v>
      </c>
      <c r="E38" s="27">
        <v>1859465</v>
      </c>
      <c r="F38" s="27">
        <v>2031393</v>
      </c>
      <c r="G38" s="27">
        <v>1977220</v>
      </c>
      <c r="H38" s="27">
        <v>48</v>
      </c>
      <c r="I38" s="27">
        <v>46</v>
      </c>
      <c r="J38" s="27">
        <v>51</v>
      </c>
      <c r="K38" s="27">
        <v>51</v>
      </c>
      <c r="L38" s="27">
        <v>50</v>
      </c>
      <c r="M38" s="27">
        <v>57</v>
      </c>
      <c r="N38" s="27">
        <v>51</v>
      </c>
      <c r="O38" s="27">
        <v>56</v>
      </c>
      <c r="P38" s="27">
        <v>48</v>
      </c>
      <c r="Q38" s="27">
        <v>49</v>
      </c>
      <c r="R38" s="27">
        <v>62</v>
      </c>
      <c r="S38" s="27">
        <v>51</v>
      </c>
      <c r="T38" s="27">
        <v>45</v>
      </c>
      <c r="U38" s="27">
        <v>46</v>
      </c>
      <c r="V38" s="27">
        <v>44</v>
      </c>
      <c r="W38" s="27">
        <v>57</v>
      </c>
      <c r="X38" s="27">
        <v>58</v>
      </c>
      <c r="Y38" s="27">
        <v>48</v>
      </c>
      <c r="Z38" s="27">
        <v>2151454</v>
      </c>
      <c r="AA38" s="27">
        <v>2000595</v>
      </c>
      <c r="AB38" s="27">
        <v>1897955</v>
      </c>
      <c r="AC38" s="27">
        <v>51</v>
      </c>
      <c r="AD38" s="27">
        <v>1966352</v>
      </c>
      <c r="AE38" s="27">
        <v>50</v>
      </c>
      <c r="AF38" s="27">
        <v>49</v>
      </c>
      <c r="AG38" s="27">
        <v>51</v>
      </c>
      <c r="AH38" s="27">
        <v>56</v>
      </c>
      <c r="AI38" s="27">
        <v>45</v>
      </c>
      <c r="AJ38" s="27">
        <v>56</v>
      </c>
      <c r="AK38" s="27">
        <v>51</v>
      </c>
      <c r="AL38" s="27">
        <v>50</v>
      </c>
      <c r="AM38" s="27">
        <v>58</v>
      </c>
      <c r="AN38" s="27">
        <v>52</v>
      </c>
      <c r="AO38" s="27">
        <v>51</v>
      </c>
      <c r="AP38" s="27">
        <v>52</v>
      </c>
      <c r="AQ38" s="27">
        <v>53</v>
      </c>
      <c r="AR38" s="27">
        <v>50</v>
      </c>
      <c r="AS38" s="27">
        <v>47</v>
      </c>
      <c r="AT38" s="27">
        <v>56</v>
      </c>
      <c r="AU38" s="27">
        <v>40</v>
      </c>
      <c r="AV38" s="27">
        <v>48</v>
      </c>
      <c r="AW38" s="27">
        <v>46</v>
      </c>
      <c r="AX38" s="27">
        <v>2027780</v>
      </c>
      <c r="AY38" s="27">
        <v>46</v>
      </c>
      <c r="AZ38" s="27">
        <v>1866374</v>
      </c>
      <c r="BA38" s="27">
        <v>1721499</v>
      </c>
      <c r="BB38" s="27">
        <v>1956429</v>
      </c>
      <c r="BC38" s="27">
        <v>1865160</v>
      </c>
      <c r="BD38" s="27">
        <v>52</v>
      </c>
      <c r="BE38" s="27">
        <v>49</v>
      </c>
      <c r="BF38" s="27">
        <v>47</v>
      </c>
      <c r="BG38" s="27">
        <v>51</v>
      </c>
      <c r="BH38" s="27">
        <v>52</v>
      </c>
      <c r="BI38" s="27">
        <v>54</v>
      </c>
      <c r="BJ38" s="27">
        <v>50</v>
      </c>
      <c r="BK38" s="27">
        <v>42</v>
      </c>
      <c r="BL38" s="27">
        <v>54</v>
      </c>
      <c r="BM38" s="27">
        <v>58</v>
      </c>
      <c r="BN38" s="27">
        <v>59</v>
      </c>
      <c r="BO38" s="27">
        <v>55</v>
      </c>
      <c r="BP38" s="27">
        <v>53</v>
      </c>
      <c r="BQ38" s="27">
        <v>41</v>
      </c>
      <c r="BR38" s="27">
        <v>45</v>
      </c>
      <c r="BS38" s="27">
        <v>57</v>
      </c>
      <c r="BT38" s="27">
        <v>46</v>
      </c>
      <c r="BU38" s="27">
        <v>48</v>
      </c>
      <c r="BV38" s="27">
        <v>1892360</v>
      </c>
      <c r="BW38" s="27">
        <v>2082209</v>
      </c>
      <c r="BX38" s="27">
        <v>1929667</v>
      </c>
      <c r="BY38" s="27">
        <v>47</v>
      </c>
      <c r="BZ38" s="27">
        <v>2022618</v>
      </c>
      <c r="CA38" s="27">
        <v>52</v>
      </c>
      <c r="CB38" s="27">
        <v>47</v>
      </c>
      <c r="CC38" s="27">
        <v>52</v>
      </c>
      <c r="CD38" s="27">
        <v>54</v>
      </c>
      <c r="CE38" s="27">
        <v>51</v>
      </c>
      <c r="CF38" s="27">
        <v>60</v>
      </c>
      <c r="CG38" s="27">
        <v>47</v>
      </c>
      <c r="CH38" s="27">
        <v>53</v>
      </c>
      <c r="CI38" s="27">
        <v>53</v>
      </c>
      <c r="CJ38" s="27">
        <v>45</v>
      </c>
      <c r="CK38" s="27">
        <v>61</v>
      </c>
      <c r="CL38" s="27">
        <v>40</v>
      </c>
      <c r="CM38" s="27">
        <v>47</v>
      </c>
      <c r="CN38" s="27">
        <v>51</v>
      </c>
      <c r="CO38" s="27">
        <v>50</v>
      </c>
      <c r="CP38" s="27">
        <v>47</v>
      </c>
      <c r="CQ38" s="27">
        <v>59</v>
      </c>
      <c r="CR38" s="27">
        <v>50</v>
      </c>
      <c r="CS38" s="27">
        <v>46</v>
      </c>
      <c r="CT38" s="27">
        <v>1895722</v>
      </c>
      <c r="CU38" s="27">
        <v>52</v>
      </c>
    </row>
    <row r="39" spans="1:99" x14ac:dyDescent="0.25">
      <c r="B39" s="26">
        <v>2.4305555555555556E-2</v>
      </c>
      <c r="C39" s="27">
        <v>26</v>
      </c>
      <c r="D39" s="27">
        <v>1851241</v>
      </c>
      <c r="E39" s="27">
        <v>1840725</v>
      </c>
      <c r="F39" s="27">
        <v>2001242</v>
      </c>
      <c r="G39" s="27">
        <v>1964686</v>
      </c>
      <c r="H39" s="27">
        <v>43</v>
      </c>
      <c r="I39" s="27">
        <v>54</v>
      </c>
      <c r="J39" s="27">
        <v>46</v>
      </c>
      <c r="K39" s="27">
        <v>52</v>
      </c>
      <c r="L39" s="27">
        <v>51</v>
      </c>
      <c r="M39" s="27">
        <v>48</v>
      </c>
      <c r="N39" s="27">
        <v>47</v>
      </c>
      <c r="O39" s="27">
        <v>44</v>
      </c>
      <c r="P39" s="27">
        <v>36</v>
      </c>
      <c r="Q39" s="27">
        <v>55</v>
      </c>
      <c r="R39" s="27">
        <v>49</v>
      </c>
      <c r="S39" s="27">
        <v>47</v>
      </c>
      <c r="T39" s="27">
        <v>46</v>
      </c>
      <c r="U39" s="27">
        <v>38</v>
      </c>
      <c r="V39" s="27">
        <v>45</v>
      </c>
      <c r="W39" s="27">
        <v>46</v>
      </c>
      <c r="X39" s="27">
        <v>49</v>
      </c>
      <c r="Y39" s="27">
        <v>57</v>
      </c>
      <c r="Z39" s="27">
        <v>2202830</v>
      </c>
      <c r="AA39" s="27">
        <v>1945932</v>
      </c>
      <c r="AB39" s="27">
        <v>1881110</v>
      </c>
      <c r="AC39" s="27">
        <v>45</v>
      </c>
      <c r="AD39" s="27">
        <v>1959361</v>
      </c>
      <c r="AE39" s="27">
        <v>62</v>
      </c>
      <c r="AF39" s="27">
        <v>49</v>
      </c>
      <c r="AG39" s="27">
        <v>57</v>
      </c>
      <c r="AH39" s="27">
        <v>51</v>
      </c>
      <c r="AI39" s="27">
        <v>48</v>
      </c>
      <c r="AJ39" s="27">
        <v>47</v>
      </c>
      <c r="AK39" s="27">
        <v>50</v>
      </c>
      <c r="AL39" s="27">
        <v>47</v>
      </c>
      <c r="AM39" s="27">
        <v>47</v>
      </c>
      <c r="AN39" s="27">
        <v>49</v>
      </c>
      <c r="AO39" s="27">
        <v>50</v>
      </c>
      <c r="AP39" s="27">
        <v>55</v>
      </c>
      <c r="AQ39" s="27">
        <v>52</v>
      </c>
      <c r="AR39" s="27">
        <v>51</v>
      </c>
      <c r="AS39" s="27">
        <v>50</v>
      </c>
      <c r="AT39" s="27">
        <v>48</v>
      </c>
      <c r="AU39" s="27">
        <v>41</v>
      </c>
      <c r="AV39" s="27">
        <v>56</v>
      </c>
      <c r="AW39" s="27">
        <v>58</v>
      </c>
      <c r="AX39" s="27">
        <v>2062329</v>
      </c>
      <c r="AY39" s="27">
        <v>57</v>
      </c>
      <c r="AZ39" s="27">
        <v>1833872</v>
      </c>
      <c r="BA39" s="27">
        <v>1696051</v>
      </c>
      <c r="BB39" s="27">
        <v>1955520</v>
      </c>
      <c r="BC39" s="27">
        <v>1869491</v>
      </c>
      <c r="BD39" s="27">
        <v>36</v>
      </c>
      <c r="BE39" s="27">
        <v>42</v>
      </c>
      <c r="BF39" s="27">
        <v>50</v>
      </c>
      <c r="BG39" s="27">
        <v>48</v>
      </c>
      <c r="BH39" s="27">
        <v>49</v>
      </c>
      <c r="BI39" s="27">
        <v>51</v>
      </c>
      <c r="BJ39" s="27">
        <v>49</v>
      </c>
      <c r="BK39" s="27">
        <v>47</v>
      </c>
      <c r="BL39" s="27">
        <v>42</v>
      </c>
      <c r="BM39" s="27">
        <v>54</v>
      </c>
      <c r="BN39" s="27">
        <v>53</v>
      </c>
      <c r="BO39" s="27">
        <v>50</v>
      </c>
      <c r="BP39" s="27">
        <v>51</v>
      </c>
      <c r="BQ39" s="27">
        <v>46</v>
      </c>
      <c r="BR39" s="27">
        <v>52</v>
      </c>
      <c r="BS39" s="27">
        <v>53</v>
      </c>
      <c r="BT39" s="27">
        <v>55</v>
      </c>
      <c r="BU39" s="27">
        <v>49</v>
      </c>
      <c r="BV39" s="27">
        <v>1875756</v>
      </c>
      <c r="BW39" s="27">
        <v>2085014</v>
      </c>
      <c r="BX39" s="27">
        <v>1897003</v>
      </c>
      <c r="BY39" s="27">
        <v>55</v>
      </c>
      <c r="BZ39" s="27">
        <v>2014932</v>
      </c>
      <c r="CA39" s="27">
        <v>44</v>
      </c>
      <c r="CB39" s="27">
        <v>47</v>
      </c>
      <c r="CC39" s="27">
        <v>61</v>
      </c>
      <c r="CD39" s="27">
        <v>51</v>
      </c>
      <c r="CE39" s="27">
        <v>57</v>
      </c>
      <c r="CF39" s="27">
        <v>50</v>
      </c>
      <c r="CG39" s="27">
        <v>54</v>
      </c>
      <c r="CH39" s="27">
        <v>53</v>
      </c>
      <c r="CI39" s="27">
        <v>49</v>
      </c>
      <c r="CJ39" s="27">
        <v>44</v>
      </c>
      <c r="CK39" s="27">
        <v>57</v>
      </c>
      <c r="CL39" s="27">
        <v>44</v>
      </c>
      <c r="CM39" s="27">
        <v>56</v>
      </c>
      <c r="CN39" s="27">
        <v>47</v>
      </c>
      <c r="CO39" s="27">
        <v>54</v>
      </c>
      <c r="CP39" s="27">
        <v>51</v>
      </c>
      <c r="CQ39" s="27">
        <v>53</v>
      </c>
      <c r="CR39" s="27">
        <v>43</v>
      </c>
      <c r="CS39" s="27">
        <v>53</v>
      </c>
      <c r="CT39" s="27">
        <v>1903027</v>
      </c>
      <c r="CU39" s="27">
        <v>47</v>
      </c>
    </row>
    <row r="40" spans="1:99" x14ac:dyDescent="0.25">
      <c r="B40" s="26">
        <v>2.7777777777777776E-2</v>
      </c>
      <c r="C40" s="27">
        <v>26</v>
      </c>
      <c r="D40" s="27">
        <v>1803783</v>
      </c>
      <c r="E40" s="27">
        <v>1824271</v>
      </c>
      <c r="F40" s="27">
        <v>1984868</v>
      </c>
      <c r="G40" s="27">
        <v>1955121</v>
      </c>
      <c r="H40" s="27">
        <v>49</v>
      </c>
      <c r="I40" s="27">
        <v>54</v>
      </c>
      <c r="J40" s="27">
        <v>49</v>
      </c>
      <c r="K40" s="27">
        <v>42</v>
      </c>
      <c r="L40" s="27">
        <v>53</v>
      </c>
      <c r="M40" s="27">
        <v>39</v>
      </c>
      <c r="N40" s="27">
        <v>42</v>
      </c>
      <c r="O40" s="27">
        <v>45</v>
      </c>
      <c r="P40" s="27">
        <v>51</v>
      </c>
      <c r="Q40" s="27">
        <v>50</v>
      </c>
      <c r="R40" s="27">
        <v>55</v>
      </c>
      <c r="S40" s="27">
        <v>49</v>
      </c>
      <c r="T40" s="27">
        <v>57</v>
      </c>
      <c r="U40" s="27">
        <v>55</v>
      </c>
      <c r="V40" s="27">
        <v>54</v>
      </c>
      <c r="W40" s="27">
        <v>48</v>
      </c>
      <c r="X40" s="27">
        <v>55</v>
      </c>
      <c r="Y40" s="27">
        <v>44</v>
      </c>
      <c r="Z40" s="27">
        <v>2182996</v>
      </c>
      <c r="AA40" s="27">
        <v>1947966</v>
      </c>
      <c r="AB40" s="27">
        <v>1911687</v>
      </c>
      <c r="AC40" s="27">
        <v>51</v>
      </c>
      <c r="AD40" s="27">
        <v>1995196</v>
      </c>
      <c r="AE40" s="27">
        <v>45</v>
      </c>
      <c r="AF40" s="27">
        <v>49</v>
      </c>
      <c r="AG40" s="27">
        <v>49</v>
      </c>
      <c r="AH40" s="27">
        <v>47</v>
      </c>
      <c r="AI40" s="27">
        <v>47</v>
      </c>
      <c r="AJ40" s="27">
        <v>48</v>
      </c>
      <c r="AK40" s="27">
        <v>54</v>
      </c>
      <c r="AL40" s="27">
        <v>44</v>
      </c>
      <c r="AM40" s="27">
        <v>43</v>
      </c>
      <c r="AN40" s="27">
        <v>49</v>
      </c>
      <c r="AO40" s="27">
        <v>55</v>
      </c>
      <c r="AP40" s="27">
        <v>46</v>
      </c>
      <c r="AQ40" s="27">
        <v>46</v>
      </c>
      <c r="AR40" s="27">
        <v>46</v>
      </c>
      <c r="AS40" s="27">
        <v>48</v>
      </c>
      <c r="AT40" s="27">
        <v>49</v>
      </c>
      <c r="AU40" s="27">
        <v>42</v>
      </c>
      <c r="AV40" s="27">
        <v>61</v>
      </c>
      <c r="AW40" s="27">
        <v>44</v>
      </c>
      <c r="AX40" s="27">
        <v>2082518</v>
      </c>
      <c r="AY40" s="27">
        <v>45</v>
      </c>
      <c r="AZ40" s="27">
        <v>1811981</v>
      </c>
      <c r="BA40" s="27">
        <v>1682333</v>
      </c>
      <c r="BB40" s="27">
        <v>1951493</v>
      </c>
      <c r="BC40" s="27">
        <v>1908738</v>
      </c>
      <c r="BD40" s="27">
        <v>54</v>
      </c>
      <c r="BE40" s="27">
        <v>57</v>
      </c>
      <c r="BF40" s="27">
        <v>45</v>
      </c>
      <c r="BG40" s="27">
        <v>48</v>
      </c>
      <c r="BH40" s="27">
        <v>47</v>
      </c>
      <c r="BI40" s="27">
        <v>52</v>
      </c>
      <c r="BJ40" s="27">
        <v>45</v>
      </c>
      <c r="BK40" s="27">
        <v>52</v>
      </c>
      <c r="BL40" s="27">
        <v>54</v>
      </c>
      <c r="BM40" s="27">
        <v>52</v>
      </c>
      <c r="BN40" s="27">
        <v>56</v>
      </c>
      <c r="BO40" s="27">
        <v>50</v>
      </c>
      <c r="BP40" s="27">
        <v>37</v>
      </c>
      <c r="BQ40" s="27">
        <v>56</v>
      </c>
      <c r="BR40" s="27">
        <v>49</v>
      </c>
      <c r="BS40" s="27">
        <v>57</v>
      </c>
      <c r="BT40" s="27">
        <v>52</v>
      </c>
      <c r="BU40" s="27">
        <v>50</v>
      </c>
      <c r="BV40" s="27">
        <v>1873307</v>
      </c>
      <c r="BW40" s="27">
        <v>2066210</v>
      </c>
      <c r="BX40" s="27">
        <v>1892798</v>
      </c>
      <c r="BY40" s="27">
        <v>53</v>
      </c>
      <c r="BZ40" s="27">
        <v>2042240</v>
      </c>
      <c r="CA40" s="27">
        <v>39</v>
      </c>
      <c r="CB40" s="27">
        <v>49</v>
      </c>
      <c r="CC40" s="27">
        <v>55</v>
      </c>
      <c r="CD40" s="27">
        <v>53</v>
      </c>
      <c r="CE40" s="27">
        <v>47</v>
      </c>
      <c r="CF40" s="27">
        <v>55</v>
      </c>
      <c r="CG40" s="27">
        <v>59</v>
      </c>
      <c r="CH40" s="27">
        <v>55</v>
      </c>
      <c r="CI40" s="27">
        <v>43</v>
      </c>
      <c r="CJ40" s="27">
        <v>47</v>
      </c>
      <c r="CK40" s="27">
        <v>56</v>
      </c>
      <c r="CL40" s="27">
        <v>57</v>
      </c>
      <c r="CM40" s="27">
        <v>56</v>
      </c>
      <c r="CN40" s="27">
        <v>49</v>
      </c>
      <c r="CO40" s="27">
        <v>50</v>
      </c>
      <c r="CP40" s="27">
        <v>50</v>
      </c>
      <c r="CQ40" s="27">
        <v>45</v>
      </c>
      <c r="CR40" s="27">
        <v>49</v>
      </c>
      <c r="CS40" s="27">
        <v>51</v>
      </c>
      <c r="CT40" s="27">
        <v>1946254</v>
      </c>
      <c r="CU40" s="27">
        <v>54</v>
      </c>
    </row>
    <row r="41" spans="1:99" x14ac:dyDescent="0.25">
      <c r="B41" s="26">
        <v>3.125E-2</v>
      </c>
      <c r="C41" s="27">
        <v>26</v>
      </c>
      <c r="D41" s="27">
        <v>1766875</v>
      </c>
      <c r="E41" s="27">
        <v>1827144</v>
      </c>
      <c r="F41" s="27">
        <v>1991758</v>
      </c>
      <c r="G41" s="27">
        <v>1931685</v>
      </c>
      <c r="H41" s="27">
        <v>52</v>
      </c>
      <c r="I41" s="27">
        <v>53</v>
      </c>
      <c r="J41" s="27">
        <v>46</v>
      </c>
      <c r="K41" s="27">
        <v>45</v>
      </c>
      <c r="L41" s="27">
        <v>55</v>
      </c>
      <c r="M41" s="27">
        <v>50</v>
      </c>
      <c r="N41" s="27">
        <v>54</v>
      </c>
      <c r="O41" s="27">
        <v>47</v>
      </c>
      <c r="P41" s="27">
        <v>44</v>
      </c>
      <c r="Q41" s="27">
        <v>50</v>
      </c>
      <c r="R41" s="27">
        <v>51</v>
      </c>
      <c r="S41" s="27">
        <v>50</v>
      </c>
      <c r="T41" s="27">
        <v>49</v>
      </c>
      <c r="U41" s="27">
        <v>47</v>
      </c>
      <c r="V41" s="27">
        <v>47</v>
      </c>
      <c r="W41" s="27">
        <v>54</v>
      </c>
      <c r="X41" s="27">
        <v>50</v>
      </c>
      <c r="Y41" s="27">
        <v>43</v>
      </c>
      <c r="Z41" s="27">
        <v>2156214</v>
      </c>
      <c r="AA41" s="27">
        <v>1943584</v>
      </c>
      <c r="AB41" s="27">
        <v>1862422</v>
      </c>
      <c r="AC41" s="27">
        <v>48</v>
      </c>
      <c r="AD41" s="27">
        <v>1947180</v>
      </c>
      <c r="AE41" s="27">
        <v>53</v>
      </c>
      <c r="AF41" s="27">
        <v>53</v>
      </c>
      <c r="AG41" s="27">
        <v>55</v>
      </c>
      <c r="AH41" s="27">
        <v>48</v>
      </c>
      <c r="AI41" s="27">
        <v>51</v>
      </c>
      <c r="AJ41" s="27">
        <v>40</v>
      </c>
      <c r="AK41" s="27">
        <v>58</v>
      </c>
      <c r="AL41" s="27">
        <v>46</v>
      </c>
      <c r="AM41" s="27">
        <v>47</v>
      </c>
      <c r="AN41" s="27">
        <v>47</v>
      </c>
      <c r="AO41" s="27">
        <v>54</v>
      </c>
      <c r="AP41" s="27">
        <v>52</v>
      </c>
      <c r="AQ41" s="27">
        <v>49</v>
      </c>
      <c r="AR41" s="27">
        <v>46</v>
      </c>
      <c r="AS41" s="27">
        <v>46</v>
      </c>
      <c r="AT41" s="27">
        <v>51</v>
      </c>
      <c r="AU41" s="27">
        <v>46</v>
      </c>
      <c r="AV41" s="27">
        <v>47</v>
      </c>
      <c r="AW41" s="27">
        <v>52</v>
      </c>
      <c r="AX41" s="27">
        <v>2032920</v>
      </c>
      <c r="AY41" s="27">
        <v>59</v>
      </c>
      <c r="AZ41" s="27">
        <v>1829288</v>
      </c>
      <c r="BA41" s="27">
        <v>1660486</v>
      </c>
      <c r="BB41" s="27">
        <v>1946172</v>
      </c>
      <c r="BC41" s="27">
        <v>1861125</v>
      </c>
      <c r="BD41" s="27">
        <v>57</v>
      </c>
      <c r="BE41" s="27">
        <v>50</v>
      </c>
      <c r="BF41" s="27">
        <v>50</v>
      </c>
      <c r="BG41" s="27">
        <v>59</v>
      </c>
      <c r="BH41" s="27">
        <v>45</v>
      </c>
      <c r="BI41" s="27">
        <v>46</v>
      </c>
      <c r="BJ41" s="27">
        <v>43</v>
      </c>
      <c r="BK41" s="27">
        <v>50</v>
      </c>
      <c r="BL41" s="27">
        <v>44</v>
      </c>
      <c r="BM41" s="27">
        <v>49</v>
      </c>
      <c r="BN41" s="27">
        <v>35</v>
      </c>
      <c r="BO41" s="27">
        <v>53</v>
      </c>
      <c r="BP41" s="27">
        <v>54</v>
      </c>
      <c r="BQ41" s="27">
        <v>50</v>
      </c>
      <c r="BR41" s="27">
        <v>52</v>
      </c>
      <c r="BS41" s="27">
        <v>63</v>
      </c>
      <c r="BT41" s="27">
        <v>42</v>
      </c>
      <c r="BU41" s="27">
        <v>50</v>
      </c>
      <c r="BV41" s="27">
        <v>1858427</v>
      </c>
      <c r="BW41" s="27">
        <v>2048174</v>
      </c>
      <c r="BX41" s="27">
        <v>1900864</v>
      </c>
      <c r="BY41" s="27">
        <v>44</v>
      </c>
      <c r="BZ41" s="27">
        <v>1991608</v>
      </c>
      <c r="CA41" s="27">
        <v>60</v>
      </c>
      <c r="CB41" s="27">
        <v>41</v>
      </c>
      <c r="CC41" s="27">
        <v>56</v>
      </c>
      <c r="CD41" s="27">
        <v>48</v>
      </c>
      <c r="CE41" s="27">
        <v>56</v>
      </c>
      <c r="CF41" s="27">
        <v>50</v>
      </c>
      <c r="CG41" s="27">
        <v>47</v>
      </c>
      <c r="CH41" s="27">
        <v>52</v>
      </c>
      <c r="CI41" s="27">
        <v>52</v>
      </c>
      <c r="CJ41" s="27">
        <v>49</v>
      </c>
      <c r="CK41" s="27">
        <v>47</v>
      </c>
      <c r="CL41" s="27">
        <v>50</v>
      </c>
      <c r="CM41" s="27">
        <v>50</v>
      </c>
      <c r="CN41" s="27">
        <v>62</v>
      </c>
      <c r="CO41" s="27">
        <v>47</v>
      </c>
      <c r="CP41" s="27">
        <v>53</v>
      </c>
      <c r="CQ41" s="27">
        <v>51</v>
      </c>
      <c r="CR41" s="27">
        <v>49</v>
      </c>
      <c r="CS41" s="27">
        <v>43</v>
      </c>
      <c r="CT41" s="27">
        <v>1919578</v>
      </c>
      <c r="CU41" s="27">
        <v>53</v>
      </c>
    </row>
    <row r="42" spans="1:99" x14ac:dyDescent="0.25">
      <c r="B42" s="26">
        <v>3.4722222222222224E-2</v>
      </c>
      <c r="C42" s="27">
        <v>26</v>
      </c>
      <c r="D42" s="27">
        <v>1744081</v>
      </c>
      <c r="E42" s="27">
        <v>1764146</v>
      </c>
      <c r="F42" s="27">
        <v>1952762</v>
      </c>
      <c r="G42" s="27">
        <v>1917336</v>
      </c>
      <c r="H42" s="27">
        <v>53</v>
      </c>
      <c r="I42" s="27">
        <v>55</v>
      </c>
      <c r="J42" s="27">
        <v>49</v>
      </c>
      <c r="K42" s="27">
        <v>47</v>
      </c>
      <c r="L42" s="27">
        <v>45</v>
      </c>
      <c r="M42" s="27">
        <v>59</v>
      </c>
      <c r="N42" s="27">
        <v>54</v>
      </c>
      <c r="O42" s="27">
        <v>50</v>
      </c>
      <c r="P42" s="27">
        <v>52</v>
      </c>
      <c r="Q42" s="27">
        <v>46</v>
      </c>
      <c r="R42" s="27">
        <v>52</v>
      </c>
      <c r="S42" s="27">
        <v>49</v>
      </c>
      <c r="T42" s="27">
        <v>48</v>
      </c>
      <c r="U42" s="27">
        <v>52</v>
      </c>
      <c r="V42" s="27">
        <v>47</v>
      </c>
      <c r="W42" s="27">
        <v>54</v>
      </c>
      <c r="X42" s="27">
        <v>53</v>
      </c>
      <c r="Y42" s="27">
        <v>42</v>
      </c>
      <c r="Z42" s="27">
        <v>2130493</v>
      </c>
      <c r="AA42" s="27">
        <v>1922813</v>
      </c>
      <c r="AB42" s="27">
        <v>1836120</v>
      </c>
      <c r="AC42" s="27">
        <v>49</v>
      </c>
      <c r="AD42" s="27">
        <v>1916234</v>
      </c>
      <c r="AE42" s="27">
        <v>43</v>
      </c>
      <c r="AF42" s="27">
        <v>42</v>
      </c>
      <c r="AG42" s="27">
        <v>54</v>
      </c>
      <c r="AH42" s="27">
        <v>49</v>
      </c>
      <c r="AI42" s="27">
        <v>53</v>
      </c>
      <c r="AJ42" s="27">
        <v>46</v>
      </c>
      <c r="AK42" s="27">
        <v>48</v>
      </c>
      <c r="AL42" s="27">
        <v>58</v>
      </c>
      <c r="AM42" s="27">
        <v>46</v>
      </c>
      <c r="AN42" s="27">
        <v>50</v>
      </c>
      <c r="AO42" s="27">
        <v>48</v>
      </c>
      <c r="AP42" s="27">
        <v>50</v>
      </c>
      <c r="AQ42" s="27">
        <v>56</v>
      </c>
      <c r="AR42" s="27">
        <v>44</v>
      </c>
      <c r="AS42" s="27">
        <v>49</v>
      </c>
      <c r="AT42" s="27">
        <v>54</v>
      </c>
      <c r="AU42" s="27">
        <v>41</v>
      </c>
      <c r="AV42" s="27">
        <v>56</v>
      </c>
      <c r="AW42" s="27">
        <v>42</v>
      </c>
      <c r="AX42" s="27">
        <v>2020786</v>
      </c>
      <c r="AY42" s="27">
        <v>51</v>
      </c>
      <c r="AZ42" s="27">
        <v>1773488</v>
      </c>
      <c r="BA42" s="27">
        <v>1670848</v>
      </c>
      <c r="BB42" s="27">
        <v>1956618</v>
      </c>
      <c r="BC42" s="27">
        <v>1848815</v>
      </c>
      <c r="BD42" s="27">
        <v>48</v>
      </c>
      <c r="BE42" s="27">
        <v>58</v>
      </c>
      <c r="BF42" s="27">
        <v>55</v>
      </c>
      <c r="BG42" s="27">
        <v>48</v>
      </c>
      <c r="BH42" s="27">
        <v>49</v>
      </c>
      <c r="BI42" s="27">
        <v>49</v>
      </c>
      <c r="BJ42" s="27">
        <v>52</v>
      </c>
      <c r="BK42" s="27">
        <v>54</v>
      </c>
      <c r="BL42" s="27">
        <v>56</v>
      </c>
      <c r="BM42" s="27">
        <v>61</v>
      </c>
      <c r="BN42" s="27">
        <v>46</v>
      </c>
      <c r="BO42" s="27">
        <v>49</v>
      </c>
      <c r="BP42" s="27">
        <v>53</v>
      </c>
      <c r="BQ42" s="27">
        <v>50</v>
      </c>
      <c r="BR42" s="27">
        <v>59</v>
      </c>
      <c r="BS42" s="27">
        <v>55</v>
      </c>
      <c r="BT42" s="27">
        <v>45</v>
      </c>
      <c r="BU42" s="27">
        <v>43</v>
      </c>
      <c r="BV42" s="27">
        <v>1846003</v>
      </c>
      <c r="BW42" s="27">
        <v>2026981</v>
      </c>
      <c r="BX42" s="27">
        <v>1864111</v>
      </c>
      <c r="BY42" s="27">
        <v>42</v>
      </c>
      <c r="BZ42" s="27">
        <v>1984964</v>
      </c>
      <c r="CA42" s="27">
        <v>51</v>
      </c>
      <c r="CB42" s="27">
        <v>61</v>
      </c>
      <c r="CC42" s="27">
        <v>45</v>
      </c>
      <c r="CD42" s="27">
        <v>50</v>
      </c>
      <c r="CE42" s="27">
        <v>45</v>
      </c>
      <c r="CF42" s="27">
        <v>53</v>
      </c>
      <c r="CG42" s="27">
        <v>48</v>
      </c>
      <c r="CH42" s="27">
        <v>48</v>
      </c>
      <c r="CI42" s="27">
        <v>53</v>
      </c>
      <c r="CJ42" s="27">
        <v>42</v>
      </c>
      <c r="CK42" s="27">
        <v>45</v>
      </c>
      <c r="CL42" s="27">
        <v>47</v>
      </c>
      <c r="CM42" s="27">
        <v>39</v>
      </c>
      <c r="CN42" s="27">
        <v>57</v>
      </c>
      <c r="CO42" s="27">
        <v>46</v>
      </c>
      <c r="CP42" s="27">
        <v>47</v>
      </c>
      <c r="CQ42" s="27">
        <v>50</v>
      </c>
      <c r="CR42" s="27">
        <v>50</v>
      </c>
      <c r="CS42" s="27">
        <v>48</v>
      </c>
      <c r="CT42" s="27">
        <v>1922342</v>
      </c>
      <c r="CU42" s="27">
        <v>43</v>
      </c>
    </row>
    <row r="43" spans="1:99" x14ac:dyDescent="0.25">
      <c r="B43" s="26">
        <v>3.8194444444444441E-2</v>
      </c>
      <c r="C43" s="27">
        <v>26.1</v>
      </c>
      <c r="D43" s="27">
        <v>1707242</v>
      </c>
      <c r="E43" s="27">
        <v>1750296</v>
      </c>
      <c r="F43" s="27">
        <v>1940458</v>
      </c>
      <c r="G43" s="27">
        <v>1905578</v>
      </c>
      <c r="H43" s="27">
        <v>53</v>
      </c>
      <c r="I43" s="27">
        <v>47</v>
      </c>
      <c r="J43" s="27">
        <v>50</v>
      </c>
      <c r="K43" s="27">
        <v>48</v>
      </c>
      <c r="L43" s="27">
        <v>59</v>
      </c>
      <c r="M43" s="27">
        <v>51</v>
      </c>
      <c r="N43" s="27">
        <v>53</v>
      </c>
      <c r="O43" s="27">
        <v>52</v>
      </c>
      <c r="P43" s="27">
        <v>48</v>
      </c>
      <c r="Q43" s="27">
        <v>51</v>
      </c>
      <c r="R43" s="27">
        <v>52</v>
      </c>
      <c r="S43" s="27">
        <v>48</v>
      </c>
      <c r="T43" s="27">
        <v>50</v>
      </c>
      <c r="U43" s="27">
        <v>52</v>
      </c>
      <c r="V43" s="27">
        <v>47</v>
      </c>
      <c r="W43" s="27">
        <v>48</v>
      </c>
      <c r="X43" s="27">
        <v>49</v>
      </c>
      <c r="Y43" s="27">
        <v>55</v>
      </c>
      <c r="Z43" s="27">
        <v>2099921</v>
      </c>
      <c r="AA43" s="27">
        <v>1908301</v>
      </c>
      <c r="AB43" s="27">
        <v>1798219</v>
      </c>
      <c r="AC43" s="27">
        <v>50</v>
      </c>
      <c r="AD43" s="27">
        <v>1928309</v>
      </c>
      <c r="AE43" s="27">
        <v>54</v>
      </c>
      <c r="AF43" s="27">
        <v>59</v>
      </c>
      <c r="AG43" s="27">
        <v>49</v>
      </c>
      <c r="AH43" s="27">
        <v>46</v>
      </c>
      <c r="AI43" s="27">
        <v>46</v>
      </c>
      <c r="AJ43" s="27">
        <v>42</v>
      </c>
      <c r="AK43" s="27">
        <v>55</v>
      </c>
      <c r="AL43" s="27">
        <v>53</v>
      </c>
      <c r="AM43" s="27">
        <v>47</v>
      </c>
      <c r="AN43" s="27">
        <v>48</v>
      </c>
      <c r="AO43" s="27">
        <v>61</v>
      </c>
      <c r="AP43" s="27">
        <v>52</v>
      </c>
      <c r="AQ43" s="27">
        <v>60</v>
      </c>
      <c r="AR43" s="27">
        <v>54</v>
      </c>
      <c r="AS43" s="27">
        <v>46</v>
      </c>
      <c r="AT43" s="27">
        <v>55</v>
      </c>
      <c r="AU43" s="27">
        <v>52</v>
      </c>
      <c r="AV43" s="27">
        <v>48</v>
      </c>
      <c r="AW43" s="27">
        <v>48</v>
      </c>
      <c r="AX43" s="27">
        <v>2005919</v>
      </c>
      <c r="AY43" s="27">
        <v>48</v>
      </c>
      <c r="AZ43" s="27">
        <v>1752015</v>
      </c>
      <c r="BA43" s="27">
        <v>1688702</v>
      </c>
      <c r="BB43" s="27">
        <v>1946041</v>
      </c>
      <c r="BC43" s="27">
        <v>1823076</v>
      </c>
      <c r="BD43" s="27">
        <v>52</v>
      </c>
      <c r="BE43" s="27">
        <v>61</v>
      </c>
      <c r="BF43" s="27">
        <v>49</v>
      </c>
      <c r="BG43" s="27">
        <v>57</v>
      </c>
      <c r="BH43" s="27">
        <v>58</v>
      </c>
      <c r="BI43" s="27">
        <v>52</v>
      </c>
      <c r="BJ43" s="27">
        <v>51</v>
      </c>
      <c r="BK43" s="27">
        <v>57</v>
      </c>
      <c r="BL43" s="27">
        <v>49</v>
      </c>
      <c r="BM43" s="27">
        <v>55</v>
      </c>
      <c r="BN43" s="27">
        <v>48</v>
      </c>
      <c r="BO43" s="27">
        <v>53</v>
      </c>
      <c r="BP43" s="27">
        <v>50</v>
      </c>
      <c r="BQ43" s="27">
        <v>44</v>
      </c>
      <c r="BR43" s="27">
        <v>51</v>
      </c>
      <c r="BS43" s="27">
        <v>57</v>
      </c>
      <c r="BT43" s="27">
        <v>47</v>
      </c>
      <c r="BU43" s="27">
        <v>46</v>
      </c>
      <c r="BV43" s="27">
        <v>1835475</v>
      </c>
      <c r="BW43" s="27">
        <v>2019223</v>
      </c>
      <c r="BX43" s="27">
        <v>1827955</v>
      </c>
      <c r="BY43" s="27">
        <v>37</v>
      </c>
      <c r="BZ43" s="27">
        <v>1992424</v>
      </c>
      <c r="CA43" s="27">
        <v>48</v>
      </c>
      <c r="CB43" s="27">
        <v>51</v>
      </c>
      <c r="CC43" s="27">
        <v>43</v>
      </c>
      <c r="CD43" s="27">
        <v>50</v>
      </c>
      <c r="CE43" s="27">
        <v>53</v>
      </c>
      <c r="CF43" s="27">
        <v>60</v>
      </c>
      <c r="CG43" s="27">
        <v>58</v>
      </c>
      <c r="CH43" s="27">
        <v>56</v>
      </c>
      <c r="CI43" s="27">
        <v>47</v>
      </c>
      <c r="CJ43" s="27">
        <v>36</v>
      </c>
      <c r="CK43" s="27">
        <v>52</v>
      </c>
      <c r="CL43" s="27">
        <v>55</v>
      </c>
      <c r="CM43" s="27">
        <v>56</v>
      </c>
      <c r="CN43" s="27">
        <v>44</v>
      </c>
      <c r="CO43" s="27">
        <v>51</v>
      </c>
      <c r="CP43" s="27">
        <v>49</v>
      </c>
      <c r="CQ43" s="27">
        <v>61</v>
      </c>
      <c r="CR43" s="27">
        <v>50</v>
      </c>
      <c r="CS43" s="27">
        <v>49</v>
      </c>
      <c r="CT43" s="27">
        <v>1896544</v>
      </c>
      <c r="CU43" s="27">
        <v>47</v>
      </c>
    </row>
    <row r="44" spans="1:99" x14ac:dyDescent="0.25">
      <c r="B44" s="26">
        <v>4.1666666666666664E-2</v>
      </c>
      <c r="C44" s="27">
        <v>26.1</v>
      </c>
      <c r="D44" s="27">
        <v>1677215</v>
      </c>
      <c r="E44" s="27">
        <v>1725165</v>
      </c>
      <c r="F44" s="27">
        <v>1927533</v>
      </c>
      <c r="G44" s="27">
        <v>1898053</v>
      </c>
      <c r="H44" s="27">
        <v>63</v>
      </c>
      <c r="I44" s="27">
        <v>56</v>
      </c>
      <c r="J44" s="27">
        <v>58</v>
      </c>
      <c r="K44" s="27">
        <v>48</v>
      </c>
      <c r="L44" s="27">
        <v>56</v>
      </c>
      <c r="M44" s="27">
        <v>45</v>
      </c>
      <c r="N44" s="27">
        <v>49</v>
      </c>
      <c r="O44" s="27">
        <v>43</v>
      </c>
      <c r="P44" s="27">
        <v>53</v>
      </c>
      <c r="Q44" s="27">
        <v>49</v>
      </c>
      <c r="R44" s="27">
        <v>54</v>
      </c>
      <c r="S44" s="27">
        <v>50</v>
      </c>
      <c r="T44" s="27">
        <v>50</v>
      </c>
      <c r="U44" s="27">
        <v>54</v>
      </c>
      <c r="V44" s="27">
        <v>46</v>
      </c>
      <c r="W44" s="27">
        <v>55</v>
      </c>
      <c r="X44" s="27">
        <v>56</v>
      </c>
      <c r="Y44" s="27">
        <v>47</v>
      </c>
      <c r="Z44" s="27">
        <v>2088878</v>
      </c>
      <c r="AA44" s="27">
        <v>1879094</v>
      </c>
      <c r="AB44" s="27">
        <v>1760287</v>
      </c>
      <c r="AC44" s="27">
        <v>43</v>
      </c>
      <c r="AD44" s="27">
        <v>1915746</v>
      </c>
      <c r="AE44" s="27">
        <v>52</v>
      </c>
      <c r="AF44" s="27">
        <v>51</v>
      </c>
      <c r="AG44" s="27">
        <v>56</v>
      </c>
      <c r="AH44" s="27">
        <v>46</v>
      </c>
      <c r="AI44" s="27">
        <v>53</v>
      </c>
      <c r="AJ44" s="27">
        <v>54</v>
      </c>
      <c r="AK44" s="27">
        <v>54</v>
      </c>
      <c r="AL44" s="27">
        <v>49</v>
      </c>
      <c r="AM44" s="27">
        <v>42</v>
      </c>
      <c r="AN44" s="27">
        <v>53</v>
      </c>
      <c r="AO44" s="27">
        <v>51</v>
      </c>
      <c r="AP44" s="27">
        <v>48</v>
      </c>
      <c r="AQ44" s="27">
        <v>48</v>
      </c>
      <c r="AR44" s="27">
        <v>49</v>
      </c>
      <c r="AS44" s="27">
        <v>52</v>
      </c>
      <c r="AT44" s="27">
        <v>52</v>
      </c>
      <c r="AU44" s="27">
        <v>50</v>
      </c>
      <c r="AV44" s="27">
        <v>43</v>
      </c>
      <c r="AW44" s="27">
        <v>46</v>
      </c>
      <c r="AX44" s="27">
        <v>1984660</v>
      </c>
      <c r="AY44" s="27">
        <v>52</v>
      </c>
      <c r="AZ44" s="27">
        <v>1744261</v>
      </c>
      <c r="BA44" s="27">
        <v>1638856</v>
      </c>
      <c r="BB44" s="27">
        <v>1935223</v>
      </c>
      <c r="BC44" s="27">
        <v>1820523</v>
      </c>
      <c r="BD44" s="27">
        <v>48</v>
      </c>
      <c r="BE44" s="27">
        <v>50</v>
      </c>
      <c r="BF44" s="27">
        <v>57</v>
      </c>
      <c r="BG44" s="27">
        <v>47</v>
      </c>
      <c r="BH44" s="27">
        <v>44</v>
      </c>
      <c r="BI44" s="27">
        <v>49</v>
      </c>
      <c r="BJ44" s="27">
        <v>56</v>
      </c>
      <c r="BK44" s="27">
        <v>54</v>
      </c>
      <c r="BL44" s="27">
        <v>63</v>
      </c>
      <c r="BM44" s="27">
        <v>43</v>
      </c>
      <c r="BN44" s="27">
        <v>49</v>
      </c>
      <c r="BO44" s="27">
        <v>45</v>
      </c>
      <c r="BP44" s="27">
        <v>53</v>
      </c>
      <c r="BQ44" s="27">
        <v>37</v>
      </c>
      <c r="BR44" s="27">
        <v>50</v>
      </c>
      <c r="BS44" s="27">
        <v>43</v>
      </c>
      <c r="BT44" s="27">
        <v>45</v>
      </c>
      <c r="BU44" s="27">
        <v>39</v>
      </c>
      <c r="BV44" s="27">
        <v>1808979</v>
      </c>
      <c r="BW44" s="27">
        <v>1997267</v>
      </c>
      <c r="BX44" s="27">
        <v>1795262</v>
      </c>
      <c r="BY44" s="27">
        <v>47</v>
      </c>
      <c r="BZ44" s="27">
        <v>1972575</v>
      </c>
      <c r="CA44" s="27">
        <v>57</v>
      </c>
      <c r="CB44" s="27">
        <v>46</v>
      </c>
      <c r="CC44" s="27">
        <v>59</v>
      </c>
      <c r="CD44" s="27">
        <v>54</v>
      </c>
      <c r="CE44" s="27">
        <v>47</v>
      </c>
      <c r="CF44" s="27">
        <v>50</v>
      </c>
      <c r="CG44" s="27">
        <v>63</v>
      </c>
      <c r="CH44" s="27">
        <v>48</v>
      </c>
      <c r="CI44" s="27">
        <v>49</v>
      </c>
      <c r="CJ44" s="27">
        <v>54</v>
      </c>
      <c r="CK44" s="27">
        <v>49</v>
      </c>
      <c r="CL44" s="27">
        <v>50</v>
      </c>
      <c r="CM44" s="27">
        <v>50</v>
      </c>
      <c r="CN44" s="27">
        <v>51</v>
      </c>
      <c r="CO44" s="27">
        <v>52</v>
      </c>
      <c r="CP44" s="27">
        <v>48</v>
      </c>
      <c r="CQ44" s="27">
        <v>52</v>
      </c>
      <c r="CR44" s="27">
        <v>48</v>
      </c>
      <c r="CS44" s="27">
        <v>66</v>
      </c>
      <c r="CT44" s="27">
        <v>1879558</v>
      </c>
      <c r="CU44" s="27">
        <v>44</v>
      </c>
    </row>
    <row r="46" spans="1:99" x14ac:dyDescent="0.25">
      <c r="A46" s="24">
        <v>430530</v>
      </c>
      <c r="B46" s="23"/>
    </row>
    <row r="48" spans="1:99" ht="26.4" x14ac:dyDescent="0.25">
      <c r="B48" s="25" t="s">
        <v>9</v>
      </c>
      <c r="C48" s="25" t="s">
        <v>34</v>
      </c>
      <c r="D48" s="25" t="s">
        <v>131</v>
      </c>
      <c r="E48" s="25" t="s">
        <v>132</v>
      </c>
      <c r="F48" s="25" t="s">
        <v>133</v>
      </c>
      <c r="G48" s="25" t="s">
        <v>134</v>
      </c>
      <c r="H48" s="25" t="s">
        <v>135</v>
      </c>
      <c r="I48" s="25" t="s">
        <v>136</v>
      </c>
      <c r="J48" s="25" t="s">
        <v>137</v>
      </c>
      <c r="K48" s="25" t="s">
        <v>138</v>
      </c>
      <c r="L48" s="25" t="s">
        <v>139</v>
      </c>
      <c r="M48" s="25" t="s">
        <v>140</v>
      </c>
      <c r="N48" s="25" t="s">
        <v>141</v>
      </c>
      <c r="O48" s="25" t="s">
        <v>142</v>
      </c>
      <c r="P48" s="25" t="s">
        <v>143</v>
      </c>
      <c r="Q48" s="25" t="s">
        <v>144</v>
      </c>
      <c r="R48" s="25" t="s">
        <v>145</v>
      </c>
      <c r="S48" s="25" t="s">
        <v>146</v>
      </c>
      <c r="T48" s="25" t="s">
        <v>147</v>
      </c>
      <c r="U48" s="25" t="s">
        <v>148</v>
      </c>
      <c r="V48" s="25" t="s">
        <v>149</v>
      </c>
      <c r="W48" s="25" t="s">
        <v>150</v>
      </c>
      <c r="X48" s="25" t="s">
        <v>151</v>
      </c>
      <c r="Y48" s="25" t="s">
        <v>152</v>
      </c>
      <c r="Z48" s="25" t="s">
        <v>153</v>
      </c>
      <c r="AA48" s="25" t="s">
        <v>154</v>
      </c>
      <c r="AB48" s="25" t="s">
        <v>155</v>
      </c>
      <c r="AC48" s="25" t="s">
        <v>156</v>
      </c>
      <c r="AD48" s="25" t="s">
        <v>157</v>
      </c>
      <c r="AE48" s="25" t="s">
        <v>158</v>
      </c>
      <c r="AF48" s="25" t="s">
        <v>159</v>
      </c>
      <c r="AG48" s="25" t="s">
        <v>160</v>
      </c>
      <c r="AH48" s="25" t="s">
        <v>161</v>
      </c>
      <c r="AI48" s="25" t="s">
        <v>162</v>
      </c>
      <c r="AJ48" s="25" t="s">
        <v>163</v>
      </c>
      <c r="AK48" s="25" t="s">
        <v>164</v>
      </c>
      <c r="AL48" s="25" t="s">
        <v>165</v>
      </c>
      <c r="AM48" s="25" t="s">
        <v>166</v>
      </c>
      <c r="AN48" s="25" t="s">
        <v>167</v>
      </c>
      <c r="AO48" s="25" t="s">
        <v>168</v>
      </c>
      <c r="AP48" s="25" t="s">
        <v>169</v>
      </c>
      <c r="AQ48" s="25" t="s">
        <v>170</v>
      </c>
      <c r="AR48" s="25" t="s">
        <v>171</v>
      </c>
      <c r="AS48" s="25" t="s">
        <v>172</v>
      </c>
      <c r="AT48" s="25" t="s">
        <v>173</v>
      </c>
      <c r="AU48" s="25" t="s">
        <v>174</v>
      </c>
      <c r="AV48" s="25" t="s">
        <v>175</v>
      </c>
      <c r="AW48" s="25" t="s">
        <v>176</v>
      </c>
      <c r="AX48" s="25" t="s">
        <v>177</v>
      </c>
      <c r="AY48" s="25" t="s">
        <v>178</v>
      </c>
      <c r="AZ48" s="25" t="s">
        <v>179</v>
      </c>
      <c r="BA48" s="25" t="s">
        <v>180</v>
      </c>
      <c r="BB48" s="25" t="s">
        <v>181</v>
      </c>
      <c r="BC48" s="25" t="s">
        <v>182</v>
      </c>
      <c r="BD48" s="25" t="s">
        <v>183</v>
      </c>
      <c r="BE48" s="25" t="s">
        <v>184</v>
      </c>
      <c r="BF48" s="25" t="s">
        <v>185</v>
      </c>
      <c r="BG48" s="25" t="s">
        <v>186</v>
      </c>
      <c r="BH48" s="25" t="s">
        <v>187</v>
      </c>
      <c r="BI48" s="25" t="s">
        <v>188</v>
      </c>
      <c r="BJ48" s="25" t="s">
        <v>189</v>
      </c>
      <c r="BK48" s="25" t="s">
        <v>190</v>
      </c>
      <c r="BL48" s="25" t="s">
        <v>191</v>
      </c>
      <c r="BM48" s="25" t="s">
        <v>192</v>
      </c>
      <c r="BN48" s="25" t="s">
        <v>193</v>
      </c>
      <c r="BO48" s="25" t="s">
        <v>194</v>
      </c>
      <c r="BP48" s="25" t="s">
        <v>195</v>
      </c>
      <c r="BQ48" s="25" t="s">
        <v>196</v>
      </c>
      <c r="BR48" s="25" t="s">
        <v>197</v>
      </c>
      <c r="BS48" s="25" t="s">
        <v>198</v>
      </c>
      <c r="BT48" s="25" t="s">
        <v>199</v>
      </c>
      <c r="BU48" s="25" t="s">
        <v>200</v>
      </c>
      <c r="BV48" s="25" t="s">
        <v>201</v>
      </c>
      <c r="BW48" s="25" t="s">
        <v>202</v>
      </c>
      <c r="BX48" s="25" t="s">
        <v>203</v>
      </c>
      <c r="BY48" s="25" t="s">
        <v>204</v>
      </c>
      <c r="BZ48" s="25" t="s">
        <v>205</v>
      </c>
      <c r="CA48" s="25" t="s">
        <v>206</v>
      </c>
      <c r="CB48" s="25" t="s">
        <v>207</v>
      </c>
      <c r="CC48" s="25" t="s">
        <v>208</v>
      </c>
      <c r="CD48" s="25" t="s">
        <v>209</v>
      </c>
      <c r="CE48" s="25" t="s">
        <v>210</v>
      </c>
      <c r="CF48" s="25" t="s">
        <v>211</v>
      </c>
      <c r="CG48" s="25" t="s">
        <v>212</v>
      </c>
      <c r="CH48" s="25" t="s">
        <v>213</v>
      </c>
      <c r="CI48" s="25" t="s">
        <v>214</v>
      </c>
      <c r="CJ48" s="25" t="s">
        <v>215</v>
      </c>
      <c r="CK48" s="25" t="s">
        <v>216</v>
      </c>
      <c r="CL48" s="25" t="s">
        <v>217</v>
      </c>
      <c r="CM48" s="25" t="s">
        <v>218</v>
      </c>
      <c r="CN48" s="25" t="s">
        <v>219</v>
      </c>
      <c r="CO48" s="25" t="s">
        <v>220</v>
      </c>
      <c r="CP48" s="25" t="s">
        <v>221</v>
      </c>
      <c r="CQ48" s="25" t="s">
        <v>222</v>
      </c>
      <c r="CR48" s="25" t="s">
        <v>223</v>
      </c>
      <c r="CS48" s="25" t="s">
        <v>224</v>
      </c>
      <c r="CT48" s="25" t="s">
        <v>225</v>
      </c>
      <c r="CU48" s="25" t="s">
        <v>226</v>
      </c>
    </row>
    <row r="49" spans="1:99" x14ac:dyDescent="0.25">
      <c r="B49" s="26">
        <v>0</v>
      </c>
      <c r="C49" s="27">
        <v>26</v>
      </c>
      <c r="D49" s="27">
        <v>2078927</v>
      </c>
      <c r="E49" s="27">
        <v>2041760</v>
      </c>
      <c r="F49" s="27">
        <v>2011388</v>
      </c>
      <c r="G49" s="27">
        <v>2086387</v>
      </c>
      <c r="H49" s="27">
        <v>48</v>
      </c>
      <c r="I49" s="27">
        <v>52</v>
      </c>
      <c r="J49" s="27">
        <v>51</v>
      </c>
      <c r="K49" s="27">
        <v>52</v>
      </c>
      <c r="L49" s="27">
        <v>54</v>
      </c>
      <c r="M49" s="27">
        <v>46</v>
      </c>
      <c r="N49" s="27">
        <v>52</v>
      </c>
      <c r="O49" s="27">
        <v>48</v>
      </c>
      <c r="P49" s="27">
        <v>49</v>
      </c>
      <c r="Q49" s="27">
        <v>47</v>
      </c>
      <c r="R49" s="27">
        <v>47</v>
      </c>
      <c r="S49" s="27">
        <v>46</v>
      </c>
      <c r="T49" s="27">
        <v>52</v>
      </c>
      <c r="U49" s="27">
        <v>50</v>
      </c>
      <c r="V49" s="27">
        <v>54</v>
      </c>
      <c r="W49" s="27">
        <v>54</v>
      </c>
      <c r="X49" s="27">
        <v>47</v>
      </c>
      <c r="Y49" s="27">
        <v>46</v>
      </c>
      <c r="Z49" s="27">
        <v>1969016</v>
      </c>
      <c r="AA49" s="27">
        <v>2121700</v>
      </c>
      <c r="AB49" s="27">
        <v>2055460</v>
      </c>
      <c r="AC49" s="27">
        <v>42</v>
      </c>
      <c r="AD49" s="27">
        <v>2184400</v>
      </c>
      <c r="AE49" s="27">
        <v>47</v>
      </c>
      <c r="AF49" s="27">
        <v>47</v>
      </c>
      <c r="AG49" s="27">
        <v>48</v>
      </c>
      <c r="AH49" s="27">
        <v>49</v>
      </c>
      <c r="AI49" s="27">
        <v>50</v>
      </c>
      <c r="AJ49" s="27">
        <v>45</v>
      </c>
      <c r="AK49" s="27">
        <v>50</v>
      </c>
      <c r="AL49" s="27">
        <v>52</v>
      </c>
      <c r="AM49" s="27">
        <v>45</v>
      </c>
      <c r="AN49" s="27">
        <v>53</v>
      </c>
      <c r="AO49" s="27">
        <v>46</v>
      </c>
      <c r="AP49" s="27">
        <v>52</v>
      </c>
      <c r="AQ49" s="27">
        <v>52</v>
      </c>
      <c r="AR49" s="27">
        <v>55</v>
      </c>
      <c r="AS49" s="27">
        <v>47</v>
      </c>
      <c r="AT49" s="27">
        <v>49</v>
      </c>
      <c r="AU49" s="27">
        <v>47</v>
      </c>
      <c r="AV49" s="27">
        <v>40</v>
      </c>
      <c r="AW49" s="27">
        <v>43</v>
      </c>
      <c r="AX49" s="27">
        <v>2130473</v>
      </c>
      <c r="AY49" s="27">
        <v>47</v>
      </c>
      <c r="AZ49" s="27">
        <v>2095015</v>
      </c>
      <c r="BA49" s="27">
        <v>1942471</v>
      </c>
      <c r="BB49" s="27">
        <v>2028149</v>
      </c>
      <c r="BC49" s="27">
        <v>2046481</v>
      </c>
      <c r="BD49" s="27">
        <v>49</v>
      </c>
      <c r="BE49" s="27">
        <v>43</v>
      </c>
      <c r="BF49" s="27">
        <v>52</v>
      </c>
      <c r="BG49" s="27">
        <v>42</v>
      </c>
      <c r="BH49" s="27">
        <v>51</v>
      </c>
      <c r="BI49" s="27">
        <v>44</v>
      </c>
      <c r="BJ49" s="27">
        <v>43</v>
      </c>
      <c r="BK49" s="27">
        <v>60</v>
      </c>
      <c r="BL49" s="27">
        <v>50</v>
      </c>
      <c r="BM49" s="27">
        <v>51</v>
      </c>
      <c r="BN49" s="27">
        <v>46</v>
      </c>
      <c r="BO49" s="27">
        <v>43</v>
      </c>
      <c r="BP49" s="27">
        <v>55</v>
      </c>
      <c r="BQ49" s="27">
        <v>54</v>
      </c>
      <c r="BR49" s="27">
        <v>52</v>
      </c>
      <c r="BS49" s="27">
        <v>49</v>
      </c>
      <c r="BT49" s="27">
        <v>42</v>
      </c>
      <c r="BU49" s="27">
        <v>72</v>
      </c>
      <c r="BV49" s="27">
        <v>2177669</v>
      </c>
      <c r="BW49" s="27">
        <v>2113527</v>
      </c>
      <c r="BX49" s="27">
        <v>2132166</v>
      </c>
      <c r="BY49" s="27">
        <v>49</v>
      </c>
      <c r="BZ49" s="27">
        <v>2067296</v>
      </c>
      <c r="CA49" s="27">
        <v>47</v>
      </c>
      <c r="CB49" s="27">
        <v>44</v>
      </c>
      <c r="CC49" s="27">
        <v>51</v>
      </c>
      <c r="CD49" s="27">
        <v>49</v>
      </c>
      <c r="CE49" s="27">
        <v>43</v>
      </c>
      <c r="CF49" s="27">
        <v>46</v>
      </c>
      <c r="CG49" s="27">
        <v>50</v>
      </c>
      <c r="CH49" s="27">
        <v>52</v>
      </c>
      <c r="CI49" s="27">
        <v>45</v>
      </c>
      <c r="CJ49" s="27">
        <v>43</v>
      </c>
      <c r="CK49" s="27">
        <v>43</v>
      </c>
      <c r="CL49" s="27">
        <v>50</v>
      </c>
      <c r="CM49" s="27">
        <v>51</v>
      </c>
      <c r="CN49" s="27">
        <v>54</v>
      </c>
      <c r="CO49" s="27">
        <v>59</v>
      </c>
      <c r="CP49" s="27">
        <v>59</v>
      </c>
      <c r="CQ49" s="27">
        <v>48</v>
      </c>
      <c r="CR49" s="27">
        <v>49</v>
      </c>
      <c r="CS49" s="27">
        <v>52</v>
      </c>
      <c r="CT49" s="27">
        <v>2080989</v>
      </c>
      <c r="CU49" s="27">
        <v>40</v>
      </c>
    </row>
    <row r="50" spans="1:99" x14ac:dyDescent="0.25">
      <c r="B50" s="26">
        <v>3.472222222222222E-3</v>
      </c>
      <c r="C50" s="27">
        <v>26</v>
      </c>
      <c r="D50" s="27">
        <v>2004954</v>
      </c>
      <c r="E50" s="27">
        <v>1989758</v>
      </c>
      <c r="F50" s="27">
        <v>1969011</v>
      </c>
      <c r="G50" s="27">
        <v>2019348</v>
      </c>
      <c r="H50" s="27">
        <v>49</v>
      </c>
      <c r="I50" s="27">
        <v>54</v>
      </c>
      <c r="J50" s="27">
        <v>51</v>
      </c>
      <c r="K50" s="27">
        <v>52</v>
      </c>
      <c r="L50" s="27">
        <v>52</v>
      </c>
      <c r="M50" s="27">
        <v>54</v>
      </c>
      <c r="N50" s="27">
        <v>52</v>
      </c>
      <c r="O50" s="27">
        <v>46</v>
      </c>
      <c r="P50" s="27">
        <v>50</v>
      </c>
      <c r="Q50" s="27">
        <v>64</v>
      </c>
      <c r="R50" s="27">
        <v>52</v>
      </c>
      <c r="S50" s="27">
        <v>47</v>
      </c>
      <c r="T50" s="27">
        <v>46</v>
      </c>
      <c r="U50" s="27">
        <v>52</v>
      </c>
      <c r="V50" s="27">
        <v>50</v>
      </c>
      <c r="W50" s="27">
        <v>53</v>
      </c>
      <c r="X50" s="27">
        <v>57</v>
      </c>
      <c r="Y50" s="27">
        <v>44</v>
      </c>
      <c r="Z50" s="27">
        <v>1935921</v>
      </c>
      <c r="AA50" s="27">
        <v>2071353</v>
      </c>
      <c r="AB50" s="27">
        <v>2018021</v>
      </c>
      <c r="AC50" s="27">
        <v>52</v>
      </c>
      <c r="AD50" s="27">
        <v>2111590</v>
      </c>
      <c r="AE50" s="27">
        <v>60</v>
      </c>
      <c r="AF50" s="27">
        <v>50</v>
      </c>
      <c r="AG50" s="27">
        <v>45</v>
      </c>
      <c r="AH50" s="27">
        <v>51</v>
      </c>
      <c r="AI50" s="27">
        <v>54</v>
      </c>
      <c r="AJ50" s="27">
        <v>41</v>
      </c>
      <c r="AK50" s="27">
        <v>49</v>
      </c>
      <c r="AL50" s="27">
        <v>52</v>
      </c>
      <c r="AM50" s="27">
        <v>58</v>
      </c>
      <c r="AN50" s="27">
        <v>61</v>
      </c>
      <c r="AO50" s="27">
        <v>43</v>
      </c>
      <c r="AP50" s="27">
        <v>53</v>
      </c>
      <c r="AQ50" s="27">
        <v>51</v>
      </c>
      <c r="AR50" s="27">
        <v>46</v>
      </c>
      <c r="AS50" s="27">
        <v>45</v>
      </c>
      <c r="AT50" s="27">
        <v>47</v>
      </c>
      <c r="AU50" s="27">
        <v>50</v>
      </c>
      <c r="AV50" s="27">
        <v>48</v>
      </c>
      <c r="AW50" s="27">
        <v>43</v>
      </c>
      <c r="AX50" s="27">
        <v>2075518</v>
      </c>
      <c r="AY50" s="27">
        <v>43</v>
      </c>
      <c r="AZ50" s="27">
        <v>2045976</v>
      </c>
      <c r="BA50" s="27">
        <v>1890759</v>
      </c>
      <c r="BB50" s="27">
        <v>1974824</v>
      </c>
      <c r="BC50" s="27">
        <v>1992510</v>
      </c>
      <c r="BD50" s="27">
        <v>49</v>
      </c>
      <c r="BE50" s="27">
        <v>49</v>
      </c>
      <c r="BF50" s="27">
        <v>51</v>
      </c>
      <c r="BG50" s="27">
        <v>50</v>
      </c>
      <c r="BH50" s="27">
        <v>47</v>
      </c>
      <c r="BI50" s="27">
        <v>45</v>
      </c>
      <c r="BJ50" s="27">
        <v>43</v>
      </c>
      <c r="BK50" s="27">
        <v>50</v>
      </c>
      <c r="BL50" s="27">
        <v>51</v>
      </c>
      <c r="BM50" s="27">
        <v>52</v>
      </c>
      <c r="BN50" s="27">
        <v>50</v>
      </c>
      <c r="BO50" s="27">
        <v>52</v>
      </c>
      <c r="BP50" s="27">
        <v>48</v>
      </c>
      <c r="BQ50" s="27">
        <v>41</v>
      </c>
      <c r="BR50" s="27">
        <v>46</v>
      </c>
      <c r="BS50" s="27">
        <v>50</v>
      </c>
      <c r="BT50" s="27">
        <v>47</v>
      </c>
      <c r="BU50" s="27">
        <v>69</v>
      </c>
      <c r="BV50" s="27">
        <v>2144159</v>
      </c>
      <c r="BW50" s="27">
        <v>2070043</v>
      </c>
      <c r="BX50" s="27">
        <v>2085138</v>
      </c>
      <c r="BY50" s="27">
        <v>51</v>
      </c>
      <c r="BZ50" s="27">
        <v>2030355</v>
      </c>
      <c r="CA50" s="27">
        <v>49</v>
      </c>
      <c r="CB50" s="27">
        <v>41</v>
      </c>
      <c r="CC50" s="27">
        <v>47</v>
      </c>
      <c r="CD50" s="27">
        <v>45</v>
      </c>
      <c r="CE50" s="27">
        <v>40</v>
      </c>
      <c r="CF50" s="27">
        <v>47</v>
      </c>
      <c r="CG50" s="27">
        <v>48</v>
      </c>
      <c r="CH50" s="27">
        <v>54</v>
      </c>
      <c r="CI50" s="27">
        <v>49</v>
      </c>
      <c r="CJ50" s="27">
        <v>49</v>
      </c>
      <c r="CK50" s="27">
        <v>50</v>
      </c>
      <c r="CL50" s="27">
        <v>57</v>
      </c>
      <c r="CM50" s="27">
        <v>52</v>
      </c>
      <c r="CN50" s="27">
        <v>51</v>
      </c>
      <c r="CO50" s="27">
        <v>54</v>
      </c>
      <c r="CP50" s="27">
        <v>48</v>
      </c>
      <c r="CQ50" s="27">
        <v>44</v>
      </c>
      <c r="CR50" s="27">
        <v>49</v>
      </c>
      <c r="CS50" s="27">
        <v>48</v>
      </c>
      <c r="CT50" s="27">
        <v>2037773</v>
      </c>
      <c r="CU50" s="27">
        <v>55</v>
      </c>
    </row>
    <row r="51" spans="1:99" x14ac:dyDescent="0.25">
      <c r="B51" s="26">
        <v>6.9444444444444441E-3</v>
      </c>
      <c r="C51" s="27">
        <v>26</v>
      </c>
      <c r="D51" s="27">
        <v>1959510</v>
      </c>
      <c r="E51" s="27">
        <v>1939102</v>
      </c>
      <c r="F51" s="27">
        <v>1947308</v>
      </c>
      <c r="G51" s="27">
        <v>2003555</v>
      </c>
      <c r="H51" s="27">
        <v>53</v>
      </c>
      <c r="I51" s="27">
        <v>46</v>
      </c>
      <c r="J51" s="27">
        <v>62</v>
      </c>
      <c r="K51" s="27">
        <v>59</v>
      </c>
      <c r="L51" s="27">
        <v>48</v>
      </c>
      <c r="M51" s="27">
        <v>55</v>
      </c>
      <c r="N51" s="27">
        <v>47</v>
      </c>
      <c r="O51" s="27">
        <v>49</v>
      </c>
      <c r="P51" s="27">
        <v>48</v>
      </c>
      <c r="Q51" s="27">
        <v>53</v>
      </c>
      <c r="R51" s="27">
        <v>60</v>
      </c>
      <c r="S51" s="27">
        <v>45</v>
      </c>
      <c r="T51" s="27">
        <v>47</v>
      </c>
      <c r="U51" s="27">
        <v>55</v>
      </c>
      <c r="V51" s="27">
        <v>48</v>
      </c>
      <c r="W51" s="27">
        <v>56</v>
      </c>
      <c r="X51" s="27">
        <v>46</v>
      </c>
      <c r="Y51" s="27">
        <v>47</v>
      </c>
      <c r="Z51" s="27">
        <v>1917999</v>
      </c>
      <c r="AA51" s="27">
        <v>2053950</v>
      </c>
      <c r="AB51" s="27">
        <v>1975114</v>
      </c>
      <c r="AC51" s="27">
        <v>50</v>
      </c>
      <c r="AD51" s="27">
        <v>2084508</v>
      </c>
      <c r="AE51" s="27">
        <v>59</v>
      </c>
      <c r="AF51" s="27">
        <v>53</v>
      </c>
      <c r="AG51" s="27">
        <v>46</v>
      </c>
      <c r="AH51" s="27">
        <v>40</v>
      </c>
      <c r="AI51" s="27">
        <v>47</v>
      </c>
      <c r="AJ51" s="27">
        <v>50</v>
      </c>
      <c r="AK51" s="27">
        <v>56</v>
      </c>
      <c r="AL51" s="27">
        <v>47</v>
      </c>
      <c r="AM51" s="27">
        <v>41</v>
      </c>
      <c r="AN51" s="27">
        <v>56</v>
      </c>
      <c r="AO51" s="27">
        <v>43</v>
      </c>
      <c r="AP51" s="27">
        <v>51</v>
      </c>
      <c r="AQ51" s="27">
        <v>55</v>
      </c>
      <c r="AR51" s="27">
        <v>46</v>
      </c>
      <c r="AS51" s="27">
        <v>54</v>
      </c>
      <c r="AT51" s="27">
        <v>44</v>
      </c>
      <c r="AU51" s="27">
        <v>44</v>
      </c>
      <c r="AV51" s="27">
        <v>44</v>
      </c>
      <c r="AW51" s="27">
        <v>38</v>
      </c>
      <c r="AX51" s="27">
        <v>2039295</v>
      </c>
      <c r="AY51" s="27">
        <v>46</v>
      </c>
      <c r="AZ51" s="27">
        <v>2000095</v>
      </c>
      <c r="BA51" s="27">
        <v>1856185</v>
      </c>
      <c r="BB51" s="27">
        <v>1952047</v>
      </c>
      <c r="BC51" s="27">
        <v>1955856</v>
      </c>
      <c r="BD51" s="27">
        <v>49</v>
      </c>
      <c r="BE51" s="27">
        <v>45</v>
      </c>
      <c r="BF51" s="27">
        <v>43</v>
      </c>
      <c r="BG51" s="27">
        <v>55</v>
      </c>
      <c r="BH51" s="27">
        <v>47</v>
      </c>
      <c r="BI51" s="27">
        <v>56</v>
      </c>
      <c r="BJ51" s="27">
        <v>53</v>
      </c>
      <c r="BK51" s="27">
        <v>53</v>
      </c>
      <c r="BL51" s="27">
        <v>51</v>
      </c>
      <c r="BM51" s="27">
        <v>63</v>
      </c>
      <c r="BN51" s="27">
        <v>45</v>
      </c>
      <c r="BO51" s="27">
        <v>44</v>
      </c>
      <c r="BP51" s="27">
        <v>53</v>
      </c>
      <c r="BQ51" s="27">
        <v>53</v>
      </c>
      <c r="BR51" s="27">
        <v>41</v>
      </c>
      <c r="BS51" s="27">
        <v>44</v>
      </c>
      <c r="BT51" s="27">
        <v>43</v>
      </c>
      <c r="BU51" s="27">
        <v>63</v>
      </c>
      <c r="BV51" s="27">
        <v>2114785</v>
      </c>
      <c r="BW51" s="27">
        <v>2046979</v>
      </c>
      <c r="BX51" s="27">
        <v>2045828</v>
      </c>
      <c r="BY51" s="27">
        <v>44</v>
      </c>
      <c r="BZ51" s="27">
        <v>1998528</v>
      </c>
      <c r="CA51" s="27">
        <v>48</v>
      </c>
      <c r="CB51" s="27">
        <v>48</v>
      </c>
      <c r="CC51" s="27">
        <v>46</v>
      </c>
      <c r="CD51" s="27">
        <v>51</v>
      </c>
      <c r="CE51" s="27">
        <v>49</v>
      </c>
      <c r="CF51" s="27">
        <v>51</v>
      </c>
      <c r="CG51" s="27">
        <v>42</v>
      </c>
      <c r="CH51" s="27">
        <v>51</v>
      </c>
      <c r="CI51" s="27">
        <v>52</v>
      </c>
      <c r="CJ51" s="27">
        <v>54</v>
      </c>
      <c r="CK51" s="27">
        <v>42</v>
      </c>
      <c r="CL51" s="27">
        <v>41</v>
      </c>
      <c r="CM51" s="27">
        <v>48</v>
      </c>
      <c r="CN51" s="27">
        <v>51</v>
      </c>
      <c r="CO51" s="27">
        <v>55</v>
      </c>
      <c r="CP51" s="27">
        <v>56</v>
      </c>
      <c r="CQ51" s="27">
        <v>50</v>
      </c>
      <c r="CR51" s="27">
        <v>54</v>
      </c>
      <c r="CS51" s="27">
        <v>45</v>
      </c>
      <c r="CT51" s="27">
        <v>2025389</v>
      </c>
      <c r="CU51" s="27">
        <v>47</v>
      </c>
    </row>
    <row r="52" spans="1:99" x14ac:dyDescent="0.25">
      <c r="B52" s="26">
        <v>1.0416666666666666E-2</v>
      </c>
      <c r="C52" s="27">
        <v>26</v>
      </c>
      <c r="D52" s="27">
        <v>1921984</v>
      </c>
      <c r="E52" s="27">
        <v>1908744</v>
      </c>
      <c r="F52" s="27">
        <v>1919492</v>
      </c>
      <c r="G52" s="27">
        <v>1986111</v>
      </c>
      <c r="H52" s="27">
        <v>52</v>
      </c>
      <c r="I52" s="27">
        <v>52</v>
      </c>
      <c r="J52" s="27">
        <v>63</v>
      </c>
      <c r="K52" s="27">
        <v>54</v>
      </c>
      <c r="L52" s="27">
        <v>47</v>
      </c>
      <c r="M52" s="27">
        <v>45</v>
      </c>
      <c r="N52" s="27">
        <v>43</v>
      </c>
      <c r="O52" s="27">
        <v>45</v>
      </c>
      <c r="P52" s="27">
        <v>50</v>
      </c>
      <c r="Q52" s="27">
        <v>52</v>
      </c>
      <c r="R52" s="27">
        <v>44</v>
      </c>
      <c r="S52" s="27">
        <v>45</v>
      </c>
      <c r="T52" s="27">
        <v>50</v>
      </c>
      <c r="U52" s="27">
        <v>44</v>
      </c>
      <c r="V52" s="27">
        <v>49</v>
      </c>
      <c r="W52" s="27">
        <v>42</v>
      </c>
      <c r="X52" s="27">
        <v>53</v>
      </c>
      <c r="Y52" s="27">
        <v>45</v>
      </c>
      <c r="Z52" s="27">
        <v>1893204</v>
      </c>
      <c r="AA52" s="27">
        <v>2030964</v>
      </c>
      <c r="AB52" s="27">
        <v>1940099</v>
      </c>
      <c r="AC52" s="27">
        <v>40</v>
      </c>
      <c r="AD52" s="27">
        <v>2069155</v>
      </c>
      <c r="AE52" s="27">
        <v>50</v>
      </c>
      <c r="AF52" s="27">
        <v>48</v>
      </c>
      <c r="AG52" s="27">
        <v>43</v>
      </c>
      <c r="AH52" s="27">
        <v>46</v>
      </c>
      <c r="AI52" s="27">
        <v>53</v>
      </c>
      <c r="AJ52" s="27">
        <v>42</v>
      </c>
      <c r="AK52" s="27">
        <v>46</v>
      </c>
      <c r="AL52" s="27">
        <v>52</v>
      </c>
      <c r="AM52" s="27">
        <v>46</v>
      </c>
      <c r="AN52" s="27">
        <v>55</v>
      </c>
      <c r="AO52" s="27">
        <v>51</v>
      </c>
      <c r="AP52" s="27">
        <v>55</v>
      </c>
      <c r="AQ52" s="27">
        <v>51</v>
      </c>
      <c r="AR52" s="27">
        <v>47</v>
      </c>
      <c r="AS52" s="27">
        <v>47</v>
      </c>
      <c r="AT52" s="27">
        <v>51</v>
      </c>
      <c r="AU52" s="27">
        <v>50</v>
      </c>
      <c r="AV52" s="27">
        <v>42</v>
      </c>
      <c r="AW52" s="27">
        <v>44</v>
      </c>
      <c r="AX52" s="27">
        <v>2022882</v>
      </c>
      <c r="AY52" s="27">
        <v>45</v>
      </c>
      <c r="AZ52" s="27">
        <v>1963873</v>
      </c>
      <c r="BA52" s="27">
        <v>1832094</v>
      </c>
      <c r="BB52" s="27">
        <v>1925012</v>
      </c>
      <c r="BC52" s="27">
        <v>1934520</v>
      </c>
      <c r="BD52" s="27">
        <v>49</v>
      </c>
      <c r="BE52" s="27">
        <v>45</v>
      </c>
      <c r="BF52" s="27">
        <v>45</v>
      </c>
      <c r="BG52" s="27">
        <v>52</v>
      </c>
      <c r="BH52" s="27">
        <v>54</v>
      </c>
      <c r="BI52" s="27">
        <v>51</v>
      </c>
      <c r="BJ52" s="27">
        <v>51</v>
      </c>
      <c r="BK52" s="27">
        <v>54</v>
      </c>
      <c r="BL52" s="27">
        <v>45</v>
      </c>
      <c r="BM52" s="27">
        <v>54</v>
      </c>
      <c r="BN52" s="27">
        <v>58</v>
      </c>
      <c r="BO52" s="27">
        <v>51</v>
      </c>
      <c r="BP52" s="27">
        <v>43</v>
      </c>
      <c r="BQ52" s="27">
        <v>47</v>
      </c>
      <c r="BR52" s="27">
        <v>60</v>
      </c>
      <c r="BS52" s="27">
        <v>50</v>
      </c>
      <c r="BT52" s="27">
        <v>46</v>
      </c>
      <c r="BU52" s="27">
        <v>73</v>
      </c>
      <c r="BV52" s="27">
        <v>2087244</v>
      </c>
      <c r="BW52" s="27">
        <v>2031762</v>
      </c>
      <c r="BX52" s="27">
        <v>2025487</v>
      </c>
      <c r="BY52" s="27">
        <v>46</v>
      </c>
      <c r="BZ52" s="27">
        <v>1971996</v>
      </c>
      <c r="CA52" s="27">
        <v>51</v>
      </c>
      <c r="CB52" s="27">
        <v>43</v>
      </c>
      <c r="CC52" s="27">
        <v>58</v>
      </c>
      <c r="CD52" s="27">
        <v>58</v>
      </c>
      <c r="CE52" s="27">
        <v>43</v>
      </c>
      <c r="CF52" s="27">
        <v>51</v>
      </c>
      <c r="CG52" s="27">
        <v>44</v>
      </c>
      <c r="CH52" s="27">
        <v>55</v>
      </c>
      <c r="CI52" s="27">
        <v>51</v>
      </c>
      <c r="CJ52" s="27">
        <v>46</v>
      </c>
      <c r="CK52" s="27">
        <v>38</v>
      </c>
      <c r="CL52" s="27">
        <v>51</v>
      </c>
      <c r="CM52" s="27">
        <v>59</v>
      </c>
      <c r="CN52" s="27">
        <v>56</v>
      </c>
      <c r="CO52" s="27">
        <v>56</v>
      </c>
      <c r="CP52" s="27">
        <v>46</v>
      </c>
      <c r="CQ52" s="27">
        <v>49</v>
      </c>
      <c r="CR52" s="27">
        <v>49</v>
      </c>
      <c r="CS52" s="27">
        <v>49</v>
      </c>
      <c r="CT52" s="27">
        <v>2011771</v>
      </c>
      <c r="CU52" s="27">
        <v>45</v>
      </c>
    </row>
    <row r="53" spans="1:99" x14ac:dyDescent="0.25">
      <c r="B53" s="26">
        <v>1.3888888888888888E-2</v>
      </c>
      <c r="C53" s="27">
        <v>26</v>
      </c>
      <c r="D53" s="27">
        <v>1884607</v>
      </c>
      <c r="E53" s="27">
        <v>1876248</v>
      </c>
      <c r="F53" s="27">
        <v>1907362</v>
      </c>
      <c r="G53" s="27">
        <v>1962085</v>
      </c>
      <c r="H53" s="27">
        <v>50</v>
      </c>
      <c r="I53" s="27">
        <v>48</v>
      </c>
      <c r="J53" s="27">
        <v>43</v>
      </c>
      <c r="K53" s="27">
        <v>43</v>
      </c>
      <c r="L53" s="27">
        <v>60</v>
      </c>
      <c r="M53" s="27">
        <v>50</v>
      </c>
      <c r="N53" s="27">
        <v>51</v>
      </c>
      <c r="O53" s="27">
        <v>44</v>
      </c>
      <c r="P53" s="27">
        <v>57</v>
      </c>
      <c r="Q53" s="27">
        <v>65</v>
      </c>
      <c r="R53" s="27">
        <v>52</v>
      </c>
      <c r="S53" s="27">
        <v>46</v>
      </c>
      <c r="T53" s="27">
        <v>56</v>
      </c>
      <c r="U53" s="27">
        <v>50</v>
      </c>
      <c r="V53" s="27">
        <v>52</v>
      </c>
      <c r="W53" s="27">
        <v>54</v>
      </c>
      <c r="X53" s="27">
        <v>49</v>
      </c>
      <c r="Y53" s="27">
        <v>50</v>
      </c>
      <c r="Z53" s="27">
        <v>1878813</v>
      </c>
      <c r="AA53" s="27">
        <v>2037817</v>
      </c>
      <c r="AB53" s="27">
        <v>1921643</v>
      </c>
      <c r="AC53" s="27">
        <v>47</v>
      </c>
      <c r="AD53" s="27">
        <v>2052722</v>
      </c>
      <c r="AE53" s="27">
        <v>51</v>
      </c>
      <c r="AF53" s="27">
        <v>55</v>
      </c>
      <c r="AG53" s="27">
        <v>53</v>
      </c>
      <c r="AH53" s="27">
        <v>52</v>
      </c>
      <c r="AI53" s="27">
        <v>55</v>
      </c>
      <c r="AJ53" s="27">
        <v>48</v>
      </c>
      <c r="AK53" s="27">
        <v>44</v>
      </c>
      <c r="AL53" s="27">
        <v>49</v>
      </c>
      <c r="AM53" s="27">
        <v>51</v>
      </c>
      <c r="AN53" s="27">
        <v>44</v>
      </c>
      <c r="AO53" s="27">
        <v>43</v>
      </c>
      <c r="AP53" s="27">
        <v>55</v>
      </c>
      <c r="AQ53" s="27">
        <v>57</v>
      </c>
      <c r="AR53" s="27">
        <v>49</v>
      </c>
      <c r="AS53" s="27">
        <v>52</v>
      </c>
      <c r="AT53" s="27">
        <v>39</v>
      </c>
      <c r="AU53" s="27">
        <v>42</v>
      </c>
      <c r="AV53" s="27">
        <v>52</v>
      </c>
      <c r="AW53" s="27">
        <v>50</v>
      </c>
      <c r="AX53" s="27">
        <v>2019047</v>
      </c>
      <c r="AY53" s="27">
        <v>44</v>
      </c>
      <c r="AZ53" s="27">
        <v>1930534</v>
      </c>
      <c r="BA53" s="27">
        <v>1803924</v>
      </c>
      <c r="BB53" s="27">
        <v>1898796</v>
      </c>
      <c r="BC53" s="27">
        <v>1918177</v>
      </c>
      <c r="BD53" s="27">
        <v>43</v>
      </c>
      <c r="BE53" s="27">
        <v>42</v>
      </c>
      <c r="BF53" s="27">
        <v>56</v>
      </c>
      <c r="BG53" s="27">
        <v>48</v>
      </c>
      <c r="BH53" s="27">
        <v>44</v>
      </c>
      <c r="BI53" s="27">
        <v>46</v>
      </c>
      <c r="BJ53" s="27">
        <v>57</v>
      </c>
      <c r="BK53" s="27">
        <v>47</v>
      </c>
      <c r="BL53" s="27">
        <v>48</v>
      </c>
      <c r="BM53" s="27">
        <v>42</v>
      </c>
      <c r="BN53" s="27">
        <v>46</v>
      </c>
      <c r="BO53" s="27">
        <v>45</v>
      </c>
      <c r="BP53" s="27">
        <v>53</v>
      </c>
      <c r="BQ53" s="27">
        <v>53</v>
      </c>
      <c r="BR53" s="27">
        <v>51</v>
      </c>
      <c r="BS53" s="27">
        <v>42</v>
      </c>
      <c r="BT53" s="27">
        <v>51</v>
      </c>
      <c r="BU53" s="27">
        <v>71</v>
      </c>
      <c r="BV53" s="27">
        <v>2076824</v>
      </c>
      <c r="BW53" s="27">
        <v>2015515</v>
      </c>
      <c r="BX53" s="27">
        <v>1987901</v>
      </c>
      <c r="BY53" s="27">
        <v>52</v>
      </c>
      <c r="BZ53" s="27">
        <v>1966111</v>
      </c>
      <c r="CA53" s="27">
        <v>55</v>
      </c>
      <c r="CB53" s="27">
        <v>48</v>
      </c>
      <c r="CC53" s="27">
        <v>42</v>
      </c>
      <c r="CD53" s="27">
        <v>47</v>
      </c>
      <c r="CE53" s="27">
        <v>40</v>
      </c>
      <c r="CF53" s="27">
        <v>49</v>
      </c>
      <c r="CG53" s="27">
        <v>45</v>
      </c>
      <c r="CH53" s="27">
        <v>45</v>
      </c>
      <c r="CI53" s="27">
        <v>47</v>
      </c>
      <c r="CJ53" s="27">
        <v>47</v>
      </c>
      <c r="CK53" s="27">
        <v>44</v>
      </c>
      <c r="CL53" s="27">
        <v>48</v>
      </c>
      <c r="CM53" s="27">
        <v>48</v>
      </c>
      <c r="CN53" s="27">
        <v>49</v>
      </c>
      <c r="CO53" s="27">
        <v>42</v>
      </c>
      <c r="CP53" s="27">
        <v>48</v>
      </c>
      <c r="CQ53" s="27">
        <v>48</v>
      </c>
      <c r="CR53" s="27">
        <v>49</v>
      </c>
      <c r="CS53" s="27">
        <v>50</v>
      </c>
      <c r="CT53" s="27">
        <v>1993177</v>
      </c>
      <c r="CU53" s="27">
        <v>47</v>
      </c>
    </row>
    <row r="54" spans="1:99" x14ac:dyDescent="0.25">
      <c r="B54" s="26">
        <v>1.7361111111111112E-2</v>
      </c>
      <c r="C54" s="27">
        <v>26</v>
      </c>
      <c r="D54" s="27">
        <v>1846853</v>
      </c>
      <c r="E54" s="27">
        <v>1838350</v>
      </c>
      <c r="F54" s="27">
        <v>1891255</v>
      </c>
      <c r="G54" s="27">
        <v>1946192</v>
      </c>
      <c r="H54" s="27">
        <v>45</v>
      </c>
      <c r="I54" s="27">
        <v>45</v>
      </c>
      <c r="J54" s="27">
        <v>49</v>
      </c>
      <c r="K54" s="27">
        <v>53</v>
      </c>
      <c r="L54" s="27">
        <v>43</v>
      </c>
      <c r="M54" s="27">
        <v>61</v>
      </c>
      <c r="N54" s="27">
        <v>47</v>
      </c>
      <c r="O54" s="27">
        <v>52</v>
      </c>
      <c r="P54" s="27">
        <v>52</v>
      </c>
      <c r="Q54" s="27">
        <v>57</v>
      </c>
      <c r="R54" s="27">
        <v>48</v>
      </c>
      <c r="S54" s="27">
        <v>44</v>
      </c>
      <c r="T54" s="27">
        <v>55</v>
      </c>
      <c r="U54" s="27">
        <v>53</v>
      </c>
      <c r="V54" s="27">
        <v>46</v>
      </c>
      <c r="W54" s="27">
        <v>50</v>
      </c>
      <c r="X54" s="27">
        <v>53</v>
      </c>
      <c r="Y54" s="27">
        <v>44</v>
      </c>
      <c r="Z54" s="27">
        <v>1881804</v>
      </c>
      <c r="AA54" s="27">
        <v>2040499</v>
      </c>
      <c r="AB54" s="27">
        <v>1889476</v>
      </c>
      <c r="AC54" s="27">
        <v>39</v>
      </c>
      <c r="AD54" s="27">
        <v>2032625</v>
      </c>
      <c r="AE54" s="27">
        <v>50</v>
      </c>
      <c r="AF54" s="27">
        <v>46</v>
      </c>
      <c r="AG54" s="27">
        <v>50</v>
      </c>
      <c r="AH54" s="27">
        <v>52</v>
      </c>
      <c r="AI54" s="27">
        <v>47</v>
      </c>
      <c r="AJ54" s="27">
        <v>47</v>
      </c>
      <c r="AK54" s="27">
        <v>45</v>
      </c>
      <c r="AL54" s="27">
        <v>40</v>
      </c>
      <c r="AM54" s="27">
        <v>55</v>
      </c>
      <c r="AN54" s="27">
        <v>48</v>
      </c>
      <c r="AO54" s="27">
        <v>46</v>
      </c>
      <c r="AP54" s="27">
        <v>40</v>
      </c>
      <c r="AQ54" s="27">
        <v>47</v>
      </c>
      <c r="AR54" s="27">
        <v>52</v>
      </c>
      <c r="AS54" s="27">
        <v>47</v>
      </c>
      <c r="AT54" s="27">
        <v>39</v>
      </c>
      <c r="AU54" s="27">
        <v>53</v>
      </c>
      <c r="AV54" s="27">
        <v>38</v>
      </c>
      <c r="AW54" s="27">
        <v>51</v>
      </c>
      <c r="AX54" s="27">
        <v>2008839</v>
      </c>
      <c r="AY54" s="27">
        <v>44</v>
      </c>
      <c r="AZ54" s="27">
        <v>1898123</v>
      </c>
      <c r="BA54" s="27">
        <v>1779758</v>
      </c>
      <c r="BB54" s="27">
        <v>1880685</v>
      </c>
      <c r="BC54" s="27">
        <v>1901402</v>
      </c>
      <c r="BD54" s="27">
        <v>47</v>
      </c>
      <c r="BE54" s="27">
        <v>44</v>
      </c>
      <c r="BF54" s="27">
        <v>45</v>
      </c>
      <c r="BG54" s="27">
        <v>48</v>
      </c>
      <c r="BH54" s="27">
        <v>47</v>
      </c>
      <c r="BI54" s="27">
        <v>53</v>
      </c>
      <c r="BJ54" s="27">
        <v>42</v>
      </c>
      <c r="BK54" s="27">
        <v>53</v>
      </c>
      <c r="BL54" s="27">
        <v>47</v>
      </c>
      <c r="BM54" s="27">
        <v>53</v>
      </c>
      <c r="BN54" s="27">
        <v>44</v>
      </c>
      <c r="BO54" s="27">
        <v>37</v>
      </c>
      <c r="BP54" s="27">
        <v>54</v>
      </c>
      <c r="BQ54" s="27">
        <v>41</v>
      </c>
      <c r="BR54" s="27">
        <v>46</v>
      </c>
      <c r="BS54" s="27">
        <v>46</v>
      </c>
      <c r="BT54" s="27">
        <v>37</v>
      </c>
      <c r="BU54" s="27">
        <v>69</v>
      </c>
      <c r="BV54" s="27">
        <v>2081731</v>
      </c>
      <c r="BW54" s="27">
        <v>2034703</v>
      </c>
      <c r="BX54" s="27">
        <v>1960031</v>
      </c>
      <c r="BY54" s="27">
        <v>51</v>
      </c>
      <c r="BZ54" s="27">
        <v>1944398</v>
      </c>
      <c r="CA54" s="27">
        <v>49</v>
      </c>
      <c r="CB54" s="27">
        <v>48</v>
      </c>
      <c r="CC54" s="27">
        <v>47</v>
      </c>
      <c r="CD54" s="27">
        <v>45</v>
      </c>
      <c r="CE54" s="27">
        <v>49</v>
      </c>
      <c r="CF54" s="27">
        <v>51</v>
      </c>
      <c r="CG54" s="27">
        <v>38</v>
      </c>
      <c r="CH54" s="27">
        <v>42</v>
      </c>
      <c r="CI54" s="27">
        <v>49</v>
      </c>
      <c r="CJ54" s="27">
        <v>49</v>
      </c>
      <c r="CK54" s="27">
        <v>43</v>
      </c>
      <c r="CL54" s="27">
        <v>48</v>
      </c>
      <c r="CM54" s="27">
        <v>49</v>
      </c>
      <c r="CN54" s="27">
        <v>49</v>
      </c>
      <c r="CO54" s="27">
        <v>59</v>
      </c>
      <c r="CP54" s="27">
        <v>54</v>
      </c>
      <c r="CQ54" s="27">
        <v>51</v>
      </c>
      <c r="CR54" s="27">
        <v>49</v>
      </c>
      <c r="CS54" s="27">
        <v>45</v>
      </c>
      <c r="CT54" s="27">
        <v>1989717</v>
      </c>
      <c r="CU54" s="27">
        <v>61</v>
      </c>
    </row>
    <row r="55" spans="1:99" x14ac:dyDescent="0.25">
      <c r="B55" s="26">
        <v>2.0833333333333332E-2</v>
      </c>
      <c r="C55" s="27">
        <v>26</v>
      </c>
      <c r="D55" s="27">
        <v>1816608</v>
      </c>
      <c r="E55" s="27">
        <v>1817566</v>
      </c>
      <c r="F55" s="27">
        <v>1880528</v>
      </c>
      <c r="G55" s="27">
        <v>1930985</v>
      </c>
      <c r="H55" s="27">
        <v>58</v>
      </c>
      <c r="I55" s="27">
        <v>49</v>
      </c>
      <c r="J55" s="27">
        <v>40</v>
      </c>
      <c r="K55" s="27">
        <v>65</v>
      </c>
      <c r="L55" s="27">
        <v>46</v>
      </c>
      <c r="M55" s="27">
        <v>51</v>
      </c>
      <c r="N55" s="27">
        <v>46</v>
      </c>
      <c r="O55" s="27">
        <v>51</v>
      </c>
      <c r="P55" s="27">
        <v>58</v>
      </c>
      <c r="Q55" s="27">
        <v>41</v>
      </c>
      <c r="R55" s="27">
        <v>57</v>
      </c>
      <c r="S55" s="27">
        <v>37</v>
      </c>
      <c r="T55" s="27">
        <v>48</v>
      </c>
      <c r="U55" s="27">
        <v>52</v>
      </c>
      <c r="V55" s="27">
        <v>57</v>
      </c>
      <c r="W55" s="27">
        <v>60</v>
      </c>
      <c r="X55" s="27">
        <v>40</v>
      </c>
      <c r="Y55" s="27">
        <v>43</v>
      </c>
      <c r="Z55" s="27">
        <v>1884606</v>
      </c>
      <c r="AA55" s="27">
        <v>2073121</v>
      </c>
      <c r="AB55" s="27">
        <v>1859850</v>
      </c>
      <c r="AC55" s="27">
        <v>42</v>
      </c>
      <c r="AD55" s="27">
        <v>2023896</v>
      </c>
      <c r="AE55" s="27">
        <v>55</v>
      </c>
      <c r="AF55" s="27">
        <v>50</v>
      </c>
      <c r="AG55" s="27">
        <v>50</v>
      </c>
      <c r="AH55" s="27">
        <v>47</v>
      </c>
      <c r="AI55" s="27">
        <v>41</v>
      </c>
      <c r="AJ55" s="27">
        <v>44</v>
      </c>
      <c r="AK55" s="27">
        <v>42</v>
      </c>
      <c r="AL55" s="27">
        <v>45</v>
      </c>
      <c r="AM55" s="27">
        <v>47</v>
      </c>
      <c r="AN55" s="27">
        <v>46</v>
      </c>
      <c r="AO55" s="27">
        <v>52</v>
      </c>
      <c r="AP55" s="27">
        <v>41</v>
      </c>
      <c r="AQ55" s="27">
        <v>50</v>
      </c>
      <c r="AR55" s="27">
        <v>47</v>
      </c>
      <c r="AS55" s="27">
        <v>42</v>
      </c>
      <c r="AT55" s="27">
        <v>41</v>
      </c>
      <c r="AU55" s="27">
        <v>41</v>
      </c>
      <c r="AV55" s="27">
        <v>41</v>
      </c>
      <c r="AW55" s="27">
        <v>44</v>
      </c>
      <c r="AX55" s="27">
        <v>2026009</v>
      </c>
      <c r="AY55" s="27">
        <v>51</v>
      </c>
      <c r="AZ55" s="27">
        <v>1869995</v>
      </c>
      <c r="BA55" s="27">
        <v>1751610</v>
      </c>
      <c r="BB55" s="27">
        <v>1853697</v>
      </c>
      <c r="BC55" s="27">
        <v>1884304</v>
      </c>
      <c r="BD55" s="27">
        <v>47</v>
      </c>
      <c r="BE55" s="27">
        <v>51</v>
      </c>
      <c r="BF55" s="27">
        <v>43</v>
      </c>
      <c r="BG55" s="27">
        <v>55</v>
      </c>
      <c r="BH55" s="27">
        <v>51</v>
      </c>
      <c r="BI55" s="27">
        <v>53</v>
      </c>
      <c r="BJ55" s="27">
        <v>50</v>
      </c>
      <c r="BK55" s="27">
        <v>41</v>
      </c>
      <c r="BL55" s="27">
        <v>41</v>
      </c>
      <c r="BM55" s="27">
        <v>40</v>
      </c>
      <c r="BN55" s="27">
        <v>42</v>
      </c>
      <c r="BO55" s="27">
        <v>46</v>
      </c>
      <c r="BP55" s="27">
        <v>44</v>
      </c>
      <c r="BQ55" s="27">
        <v>53</v>
      </c>
      <c r="BR55" s="27">
        <v>51</v>
      </c>
      <c r="BS55" s="27">
        <v>46</v>
      </c>
      <c r="BT55" s="27">
        <v>59</v>
      </c>
      <c r="BU55" s="27">
        <v>74</v>
      </c>
      <c r="BV55" s="27">
        <v>2066746</v>
      </c>
      <c r="BW55" s="27">
        <v>2019455</v>
      </c>
      <c r="BX55" s="27">
        <v>1932779</v>
      </c>
      <c r="BY55" s="27">
        <v>48</v>
      </c>
      <c r="BZ55" s="27">
        <v>1913946</v>
      </c>
      <c r="CA55" s="27">
        <v>47</v>
      </c>
      <c r="CB55" s="27">
        <v>58</v>
      </c>
      <c r="CC55" s="27">
        <v>47</v>
      </c>
      <c r="CD55" s="27">
        <v>47</v>
      </c>
      <c r="CE55" s="27">
        <v>54</v>
      </c>
      <c r="CF55" s="27">
        <v>49</v>
      </c>
      <c r="CG55" s="27">
        <v>55</v>
      </c>
      <c r="CH55" s="27">
        <v>45</v>
      </c>
      <c r="CI55" s="27">
        <v>50</v>
      </c>
      <c r="CJ55" s="27">
        <v>49</v>
      </c>
      <c r="CK55" s="27">
        <v>49</v>
      </c>
      <c r="CL55" s="27">
        <v>46</v>
      </c>
      <c r="CM55" s="27">
        <v>51</v>
      </c>
      <c r="CN55" s="27">
        <v>45</v>
      </c>
      <c r="CO55" s="27">
        <v>49</v>
      </c>
      <c r="CP55" s="27">
        <v>51</v>
      </c>
      <c r="CQ55" s="27">
        <v>48</v>
      </c>
      <c r="CR55" s="27">
        <v>43</v>
      </c>
      <c r="CS55" s="27">
        <v>42</v>
      </c>
      <c r="CT55" s="27">
        <v>1990971</v>
      </c>
      <c r="CU55" s="27">
        <v>50</v>
      </c>
    </row>
    <row r="56" spans="1:99" x14ac:dyDescent="0.25">
      <c r="B56" s="26">
        <v>2.4305555555555556E-2</v>
      </c>
      <c r="C56" s="27">
        <v>26</v>
      </c>
      <c r="D56" s="27">
        <v>1788804</v>
      </c>
      <c r="E56" s="27">
        <v>1787984</v>
      </c>
      <c r="F56" s="27">
        <v>1859965</v>
      </c>
      <c r="G56" s="27">
        <v>1914071</v>
      </c>
      <c r="H56" s="27">
        <v>53</v>
      </c>
      <c r="I56" s="27">
        <v>46</v>
      </c>
      <c r="J56" s="27">
        <v>44</v>
      </c>
      <c r="K56" s="27">
        <v>49</v>
      </c>
      <c r="L56" s="27">
        <v>51</v>
      </c>
      <c r="M56" s="27">
        <v>44</v>
      </c>
      <c r="N56" s="27">
        <v>51</v>
      </c>
      <c r="O56" s="27">
        <v>49</v>
      </c>
      <c r="P56" s="27">
        <v>49</v>
      </c>
      <c r="Q56" s="27">
        <v>51</v>
      </c>
      <c r="R56" s="27">
        <v>45</v>
      </c>
      <c r="S56" s="27">
        <v>44</v>
      </c>
      <c r="T56" s="27">
        <v>43</v>
      </c>
      <c r="U56" s="27">
        <v>55</v>
      </c>
      <c r="V56" s="27">
        <v>47</v>
      </c>
      <c r="W56" s="27">
        <v>55</v>
      </c>
      <c r="X56" s="27">
        <v>48</v>
      </c>
      <c r="Y56" s="27">
        <v>42</v>
      </c>
      <c r="Z56" s="27">
        <v>1889716</v>
      </c>
      <c r="AA56" s="27">
        <v>2017326</v>
      </c>
      <c r="AB56" s="27">
        <v>1836184</v>
      </c>
      <c r="AC56" s="27">
        <v>40</v>
      </c>
      <c r="AD56" s="27">
        <v>2006931</v>
      </c>
      <c r="AE56" s="27">
        <v>40</v>
      </c>
      <c r="AF56" s="27">
        <v>53</v>
      </c>
      <c r="AG56" s="27">
        <v>50</v>
      </c>
      <c r="AH56" s="27">
        <v>48</v>
      </c>
      <c r="AI56" s="27">
        <v>53</v>
      </c>
      <c r="AJ56" s="27">
        <v>47</v>
      </c>
      <c r="AK56" s="27">
        <v>52</v>
      </c>
      <c r="AL56" s="27">
        <v>51</v>
      </c>
      <c r="AM56" s="27">
        <v>51</v>
      </c>
      <c r="AN56" s="27">
        <v>50</v>
      </c>
      <c r="AO56" s="27">
        <v>51</v>
      </c>
      <c r="AP56" s="27">
        <v>48</v>
      </c>
      <c r="AQ56" s="27">
        <v>55</v>
      </c>
      <c r="AR56" s="27">
        <v>47</v>
      </c>
      <c r="AS56" s="27">
        <v>45</v>
      </c>
      <c r="AT56" s="27">
        <v>45</v>
      </c>
      <c r="AU56" s="27">
        <v>40</v>
      </c>
      <c r="AV56" s="27">
        <v>46</v>
      </c>
      <c r="AW56" s="27">
        <v>45</v>
      </c>
      <c r="AX56" s="27">
        <v>2026622</v>
      </c>
      <c r="AY56" s="27">
        <v>48</v>
      </c>
      <c r="AZ56" s="27">
        <v>1841132</v>
      </c>
      <c r="BA56" s="27">
        <v>1725641</v>
      </c>
      <c r="BB56" s="27">
        <v>1838120</v>
      </c>
      <c r="BC56" s="27">
        <v>1852872</v>
      </c>
      <c r="BD56" s="27">
        <v>49</v>
      </c>
      <c r="BE56" s="27">
        <v>52</v>
      </c>
      <c r="BF56" s="27">
        <v>47</v>
      </c>
      <c r="BG56" s="27">
        <v>52</v>
      </c>
      <c r="BH56" s="27">
        <v>49</v>
      </c>
      <c r="BI56" s="27">
        <v>39</v>
      </c>
      <c r="BJ56" s="27">
        <v>43</v>
      </c>
      <c r="BK56" s="27">
        <v>49</v>
      </c>
      <c r="BL56" s="27">
        <v>46</v>
      </c>
      <c r="BM56" s="27">
        <v>46</v>
      </c>
      <c r="BN56" s="27">
        <v>48</v>
      </c>
      <c r="BO56" s="27">
        <v>54</v>
      </c>
      <c r="BP56" s="27">
        <v>55</v>
      </c>
      <c r="BQ56" s="27">
        <v>49</v>
      </c>
      <c r="BR56" s="27">
        <v>47</v>
      </c>
      <c r="BS56" s="27">
        <v>55</v>
      </c>
      <c r="BT56" s="27">
        <v>51</v>
      </c>
      <c r="BU56" s="27">
        <v>69</v>
      </c>
      <c r="BV56" s="27">
        <v>2082849</v>
      </c>
      <c r="BW56" s="27">
        <v>2037844</v>
      </c>
      <c r="BX56" s="27">
        <v>1904242</v>
      </c>
      <c r="BY56" s="27">
        <v>44</v>
      </c>
      <c r="BZ56" s="27">
        <v>1915748</v>
      </c>
      <c r="CA56" s="27">
        <v>52</v>
      </c>
      <c r="CB56" s="27">
        <v>46</v>
      </c>
      <c r="CC56" s="27">
        <v>56</v>
      </c>
      <c r="CD56" s="27">
        <v>48</v>
      </c>
      <c r="CE56" s="27">
        <v>47</v>
      </c>
      <c r="CF56" s="27">
        <v>52</v>
      </c>
      <c r="CG56" s="27">
        <v>46</v>
      </c>
      <c r="CH56" s="27">
        <v>40</v>
      </c>
      <c r="CI56" s="27">
        <v>48</v>
      </c>
      <c r="CJ56" s="27">
        <v>42</v>
      </c>
      <c r="CK56" s="27">
        <v>51</v>
      </c>
      <c r="CL56" s="27">
        <v>44</v>
      </c>
      <c r="CM56" s="27">
        <v>51</v>
      </c>
      <c r="CN56" s="27">
        <v>58</v>
      </c>
      <c r="CO56" s="27">
        <v>39</v>
      </c>
      <c r="CP56" s="27">
        <v>53</v>
      </c>
      <c r="CQ56" s="27">
        <v>45</v>
      </c>
      <c r="CR56" s="27">
        <v>39</v>
      </c>
      <c r="CS56" s="27">
        <v>41</v>
      </c>
      <c r="CT56" s="27">
        <v>1994443</v>
      </c>
      <c r="CU56" s="27">
        <v>50</v>
      </c>
    </row>
    <row r="57" spans="1:99" x14ac:dyDescent="0.25">
      <c r="B57" s="26">
        <v>2.7777777777777776E-2</v>
      </c>
      <c r="C57" s="27">
        <v>26</v>
      </c>
      <c r="D57" s="27">
        <v>1754539</v>
      </c>
      <c r="E57" s="27">
        <v>1762906</v>
      </c>
      <c r="F57" s="27">
        <v>1853889</v>
      </c>
      <c r="G57" s="27">
        <v>1907381</v>
      </c>
      <c r="H57" s="27">
        <v>50</v>
      </c>
      <c r="I57" s="27">
        <v>48</v>
      </c>
      <c r="J57" s="27">
        <v>48</v>
      </c>
      <c r="K57" s="27">
        <v>52</v>
      </c>
      <c r="L57" s="27">
        <v>49</v>
      </c>
      <c r="M57" s="27">
        <v>49</v>
      </c>
      <c r="N57" s="27">
        <v>46</v>
      </c>
      <c r="O57" s="27">
        <v>52</v>
      </c>
      <c r="P57" s="27">
        <v>55</v>
      </c>
      <c r="Q57" s="27">
        <v>47</v>
      </c>
      <c r="R57" s="27">
        <v>57</v>
      </c>
      <c r="S57" s="27">
        <v>53</v>
      </c>
      <c r="T57" s="27">
        <v>46</v>
      </c>
      <c r="U57" s="27">
        <v>45</v>
      </c>
      <c r="V57" s="27">
        <v>53</v>
      </c>
      <c r="W57" s="27">
        <v>49</v>
      </c>
      <c r="X57" s="27">
        <v>44</v>
      </c>
      <c r="Y57" s="27">
        <v>46</v>
      </c>
      <c r="Z57" s="27">
        <v>1903797</v>
      </c>
      <c r="AA57" s="27">
        <v>2023079</v>
      </c>
      <c r="AB57" s="27">
        <v>1822037</v>
      </c>
      <c r="AC57" s="27">
        <v>44</v>
      </c>
      <c r="AD57" s="27">
        <v>1994745</v>
      </c>
      <c r="AE57" s="27">
        <v>49</v>
      </c>
      <c r="AF57" s="27">
        <v>47</v>
      </c>
      <c r="AG57" s="27">
        <v>49</v>
      </c>
      <c r="AH57" s="27">
        <v>52</v>
      </c>
      <c r="AI57" s="27">
        <v>64</v>
      </c>
      <c r="AJ57" s="27">
        <v>44</v>
      </c>
      <c r="AK57" s="27">
        <v>54</v>
      </c>
      <c r="AL57" s="27">
        <v>50</v>
      </c>
      <c r="AM57" s="27">
        <v>49</v>
      </c>
      <c r="AN57" s="27">
        <v>44</v>
      </c>
      <c r="AO57" s="27">
        <v>48</v>
      </c>
      <c r="AP57" s="27">
        <v>46</v>
      </c>
      <c r="AQ57" s="27">
        <v>58</v>
      </c>
      <c r="AR57" s="27">
        <v>47</v>
      </c>
      <c r="AS57" s="27">
        <v>49</v>
      </c>
      <c r="AT57" s="27">
        <v>50</v>
      </c>
      <c r="AU57" s="27">
        <v>53</v>
      </c>
      <c r="AV57" s="27">
        <v>52</v>
      </c>
      <c r="AW57" s="27">
        <v>41</v>
      </c>
      <c r="AX57" s="27">
        <v>1982005</v>
      </c>
      <c r="AY57" s="27">
        <v>44</v>
      </c>
      <c r="AZ57" s="27">
        <v>1825364</v>
      </c>
      <c r="BA57" s="27">
        <v>1713693</v>
      </c>
      <c r="BB57" s="27">
        <v>1813167</v>
      </c>
      <c r="BC57" s="27">
        <v>1839992</v>
      </c>
      <c r="BD57" s="27">
        <v>54</v>
      </c>
      <c r="BE57" s="27">
        <v>53</v>
      </c>
      <c r="BF57" s="27">
        <v>47</v>
      </c>
      <c r="BG57" s="27">
        <v>45</v>
      </c>
      <c r="BH57" s="27">
        <v>50</v>
      </c>
      <c r="BI57" s="27">
        <v>55</v>
      </c>
      <c r="BJ57" s="27">
        <v>47</v>
      </c>
      <c r="BK57" s="27">
        <v>48</v>
      </c>
      <c r="BL57" s="27">
        <v>42</v>
      </c>
      <c r="BM57" s="27">
        <v>47</v>
      </c>
      <c r="BN57" s="27">
        <v>47</v>
      </c>
      <c r="BO57" s="27">
        <v>39</v>
      </c>
      <c r="BP57" s="27">
        <v>45</v>
      </c>
      <c r="BQ57" s="27">
        <v>46</v>
      </c>
      <c r="BR57" s="27">
        <v>46</v>
      </c>
      <c r="BS57" s="27">
        <v>50</v>
      </c>
      <c r="BT57" s="27">
        <v>47</v>
      </c>
      <c r="BU57" s="27">
        <v>62</v>
      </c>
      <c r="BV57" s="27">
        <v>2069334</v>
      </c>
      <c r="BW57" s="27">
        <v>2005023</v>
      </c>
      <c r="BX57" s="27">
        <v>1896540</v>
      </c>
      <c r="BY57" s="27">
        <v>58</v>
      </c>
      <c r="BZ57" s="27">
        <v>1891728</v>
      </c>
      <c r="CA57" s="27">
        <v>47</v>
      </c>
      <c r="CB57" s="27">
        <v>42</v>
      </c>
      <c r="CC57" s="27">
        <v>50</v>
      </c>
      <c r="CD57" s="27">
        <v>42</v>
      </c>
      <c r="CE57" s="27">
        <v>46</v>
      </c>
      <c r="CF57" s="27">
        <v>49</v>
      </c>
      <c r="CG57" s="27">
        <v>47</v>
      </c>
      <c r="CH57" s="27">
        <v>44</v>
      </c>
      <c r="CI57" s="27">
        <v>53</v>
      </c>
      <c r="CJ57" s="27">
        <v>48</v>
      </c>
      <c r="CK57" s="27">
        <v>40</v>
      </c>
      <c r="CL57" s="27">
        <v>43</v>
      </c>
      <c r="CM57" s="27">
        <v>46</v>
      </c>
      <c r="CN57" s="27">
        <v>43</v>
      </c>
      <c r="CO57" s="27">
        <v>51</v>
      </c>
      <c r="CP57" s="27">
        <v>48</v>
      </c>
      <c r="CQ57" s="27">
        <v>43</v>
      </c>
      <c r="CR57" s="27">
        <v>48</v>
      </c>
      <c r="CS57" s="27">
        <v>44</v>
      </c>
      <c r="CT57" s="27">
        <v>2003750</v>
      </c>
      <c r="CU57" s="27">
        <v>59</v>
      </c>
    </row>
    <row r="58" spans="1:99" x14ac:dyDescent="0.25">
      <c r="B58" s="26">
        <v>3.125E-2</v>
      </c>
      <c r="C58" s="27">
        <v>26</v>
      </c>
      <c r="D58" s="27">
        <v>1734784</v>
      </c>
      <c r="E58" s="27">
        <v>1734263</v>
      </c>
      <c r="F58" s="27">
        <v>1843139</v>
      </c>
      <c r="G58" s="27">
        <v>1921872</v>
      </c>
      <c r="H58" s="27">
        <v>47</v>
      </c>
      <c r="I58" s="27">
        <v>52</v>
      </c>
      <c r="J58" s="27">
        <v>46</v>
      </c>
      <c r="K58" s="27">
        <v>57</v>
      </c>
      <c r="L58" s="27">
        <v>57</v>
      </c>
      <c r="M58" s="27">
        <v>57</v>
      </c>
      <c r="N58" s="27">
        <v>55</v>
      </c>
      <c r="O58" s="27">
        <v>45</v>
      </c>
      <c r="P58" s="27">
        <v>52</v>
      </c>
      <c r="Q58" s="27">
        <v>44</v>
      </c>
      <c r="R58" s="27">
        <v>57</v>
      </c>
      <c r="S58" s="27">
        <v>49</v>
      </c>
      <c r="T58" s="27">
        <v>48</v>
      </c>
      <c r="U58" s="27">
        <v>66</v>
      </c>
      <c r="V58" s="27">
        <v>53</v>
      </c>
      <c r="W58" s="27">
        <v>50</v>
      </c>
      <c r="X58" s="27">
        <v>43</v>
      </c>
      <c r="Y58" s="27">
        <v>44</v>
      </c>
      <c r="Z58" s="27">
        <v>1854654</v>
      </c>
      <c r="AA58" s="27">
        <v>2000061</v>
      </c>
      <c r="AB58" s="27">
        <v>1806955</v>
      </c>
      <c r="AC58" s="27">
        <v>42</v>
      </c>
      <c r="AD58" s="27">
        <v>1993904</v>
      </c>
      <c r="AE58" s="27">
        <v>51</v>
      </c>
      <c r="AF58" s="27">
        <v>45</v>
      </c>
      <c r="AG58" s="27">
        <v>43</v>
      </c>
      <c r="AH58" s="27">
        <v>49</v>
      </c>
      <c r="AI58" s="27">
        <v>48</v>
      </c>
      <c r="AJ58" s="27">
        <v>42</v>
      </c>
      <c r="AK58" s="27">
        <v>44</v>
      </c>
      <c r="AL58" s="27">
        <v>51</v>
      </c>
      <c r="AM58" s="27">
        <v>53</v>
      </c>
      <c r="AN58" s="27">
        <v>46</v>
      </c>
      <c r="AO58" s="27">
        <v>50</v>
      </c>
      <c r="AP58" s="27">
        <v>42</v>
      </c>
      <c r="AQ58" s="27">
        <v>50</v>
      </c>
      <c r="AR58" s="27">
        <v>49</v>
      </c>
      <c r="AS58" s="27">
        <v>55</v>
      </c>
      <c r="AT58" s="27">
        <v>54</v>
      </c>
      <c r="AU58" s="27">
        <v>47</v>
      </c>
      <c r="AV58" s="27">
        <v>40</v>
      </c>
      <c r="AW58" s="27">
        <v>48</v>
      </c>
      <c r="AX58" s="27">
        <v>1982063</v>
      </c>
      <c r="AY58" s="27">
        <v>57</v>
      </c>
      <c r="AZ58" s="27">
        <v>1789435</v>
      </c>
      <c r="BA58" s="27">
        <v>1678257</v>
      </c>
      <c r="BB58" s="27">
        <v>1799411</v>
      </c>
      <c r="BC58" s="27">
        <v>1841737</v>
      </c>
      <c r="BD58" s="27">
        <v>44</v>
      </c>
      <c r="BE58" s="27">
        <v>47</v>
      </c>
      <c r="BF58" s="27">
        <v>47</v>
      </c>
      <c r="BG58" s="27">
        <v>48</v>
      </c>
      <c r="BH58" s="27">
        <v>51</v>
      </c>
      <c r="BI58" s="27">
        <v>53</v>
      </c>
      <c r="BJ58" s="27">
        <v>48</v>
      </c>
      <c r="BK58" s="27">
        <v>47</v>
      </c>
      <c r="BL58" s="27">
        <v>49</v>
      </c>
      <c r="BM58" s="27">
        <v>44</v>
      </c>
      <c r="BN58" s="27">
        <v>39</v>
      </c>
      <c r="BO58" s="27">
        <v>45</v>
      </c>
      <c r="BP58" s="27">
        <v>58</v>
      </c>
      <c r="BQ58" s="27">
        <v>46</v>
      </c>
      <c r="BR58" s="27">
        <v>52</v>
      </c>
      <c r="BS58" s="27">
        <v>44</v>
      </c>
      <c r="BT58" s="27">
        <v>36</v>
      </c>
      <c r="BU58" s="27">
        <v>64</v>
      </c>
      <c r="BV58" s="27">
        <v>2039335</v>
      </c>
      <c r="BW58" s="27">
        <v>1996635</v>
      </c>
      <c r="BX58" s="27">
        <v>1884039</v>
      </c>
      <c r="BY58" s="27">
        <v>37</v>
      </c>
      <c r="BZ58" s="27">
        <v>1884664</v>
      </c>
      <c r="CA58" s="27">
        <v>52</v>
      </c>
      <c r="CB58" s="27">
        <v>51</v>
      </c>
      <c r="CC58" s="27">
        <v>47</v>
      </c>
      <c r="CD58" s="27">
        <v>46</v>
      </c>
      <c r="CE58" s="27">
        <v>48</v>
      </c>
      <c r="CF58" s="27">
        <v>54</v>
      </c>
      <c r="CG58" s="27">
        <v>49</v>
      </c>
      <c r="CH58" s="27">
        <v>39</v>
      </c>
      <c r="CI58" s="27">
        <v>51</v>
      </c>
      <c r="CJ58" s="27">
        <v>51</v>
      </c>
      <c r="CK58" s="27">
        <v>41</v>
      </c>
      <c r="CL58" s="27">
        <v>54</v>
      </c>
      <c r="CM58" s="27">
        <v>50</v>
      </c>
      <c r="CN58" s="27">
        <v>47</v>
      </c>
      <c r="CO58" s="27">
        <v>40</v>
      </c>
      <c r="CP58" s="27">
        <v>55</v>
      </c>
      <c r="CQ58" s="27">
        <v>43</v>
      </c>
      <c r="CR58" s="27">
        <v>46</v>
      </c>
      <c r="CS58" s="27">
        <v>56</v>
      </c>
      <c r="CT58" s="27">
        <v>1983837</v>
      </c>
      <c r="CU58" s="27">
        <v>48</v>
      </c>
    </row>
    <row r="59" spans="1:99" x14ac:dyDescent="0.25">
      <c r="B59" s="26">
        <v>3.4722222222222224E-2</v>
      </c>
      <c r="C59" s="27">
        <v>26</v>
      </c>
      <c r="D59" s="27">
        <v>1734970</v>
      </c>
      <c r="E59" s="27">
        <v>1728291</v>
      </c>
      <c r="F59" s="27">
        <v>1838126</v>
      </c>
      <c r="G59" s="27">
        <v>1903439</v>
      </c>
      <c r="H59" s="27">
        <v>52</v>
      </c>
      <c r="I59" s="27">
        <v>47</v>
      </c>
      <c r="J59" s="27">
        <v>48</v>
      </c>
      <c r="K59" s="27">
        <v>48</v>
      </c>
      <c r="L59" s="27">
        <v>57</v>
      </c>
      <c r="M59" s="27">
        <v>51</v>
      </c>
      <c r="N59" s="27">
        <v>49</v>
      </c>
      <c r="O59" s="27">
        <v>52</v>
      </c>
      <c r="P59" s="27">
        <v>57</v>
      </c>
      <c r="Q59" s="27">
        <v>47</v>
      </c>
      <c r="R59" s="27">
        <v>46</v>
      </c>
      <c r="S59" s="27">
        <v>43</v>
      </c>
      <c r="T59" s="27">
        <v>56</v>
      </c>
      <c r="U59" s="27">
        <v>53</v>
      </c>
      <c r="V59" s="27">
        <v>47</v>
      </c>
      <c r="W59" s="27">
        <v>58</v>
      </c>
      <c r="X59" s="27">
        <v>50</v>
      </c>
      <c r="Y59" s="27">
        <v>54</v>
      </c>
      <c r="Z59" s="27">
        <v>1847465</v>
      </c>
      <c r="AA59" s="27">
        <v>1988822</v>
      </c>
      <c r="AB59" s="27">
        <v>1801240</v>
      </c>
      <c r="AC59" s="27">
        <v>53</v>
      </c>
      <c r="AD59" s="27">
        <v>1990478</v>
      </c>
      <c r="AE59" s="27">
        <v>47</v>
      </c>
      <c r="AF59" s="27">
        <v>46</v>
      </c>
      <c r="AG59" s="27">
        <v>49</v>
      </c>
      <c r="AH59" s="27">
        <v>54</v>
      </c>
      <c r="AI59" s="27">
        <v>48</v>
      </c>
      <c r="AJ59" s="27">
        <v>41</v>
      </c>
      <c r="AK59" s="27">
        <v>56</v>
      </c>
      <c r="AL59" s="27">
        <v>52</v>
      </c>
      <c r="AM59" s="27">
        <v>40</v>
      </c>
      <c r="AN59" s="27">
        <v>49</v>
      </c>
      <c r="AO59" s="27">
        <v>51</v>
      </c>
      <c r="AP59" s="27">
        <v>47</v>
      </c>
      <c r="AQ59" s="27">
        <v>43</v>
      </c>
      <c r="AR59" s="27">
        <v>42</v>
      </c>
      <c r="AS59" s="27">
        <v>48</v>
      </c>
      <c r="AT59" s="27">
        <v>45</v>
      </c>
      <c r="AU59" s="27">
        <v>50</v>
      </c>
      <c r="AV59" s="27">
        <v>49</v>
      </c>
      <c r="AW59" s="27">
        <v>39</v>
      </c>
      <c r="AX59" s="27">
        <v>1987453</v>
      </c>
      <c r="AY59" s="27">
        <v>42</v>
      </c>
      <c r="AZ59" s="27">
        <v>1776665</v>
      </c>
      <c r="BA59" s="27">
        <v>1670180</v>
      </c>
      <c r="BB59" s="27">
        <v>1777060</v>
      </c>
      <c r="BC59" s="27">
        <v>1799744</v>
      </c>
      <c r="BD59" s="27">
        <v>52</v>
      </c>
      <c r="BE59" s="27">
        <v>53</v>
      </c>
      <c r="BF59" s="27">
        <v>55</v>
      </c>
      <c r="BG59" s="27">
        <v>53</v>
      </c>
      <c r="BH59" s="27">
        <v>49</v>
      </c>
      <c r="BI59" s="27">
        <v>52</v>
      </c>
      <c r="BJ59" s="27">
        <v>47</v>
      </c>
      <c r="BK59" s="27">
        <v>54</v>
      </c>
      <c r="BL59" s="27">
        <v>57</v>
      </c>
      <c r="BM59" s="27">
        <v>49</v>
      </c>
      <c r="BN59" s="27">
        <v>47</v>
      </c>
      <c r="BO59" s="27">
        <v>50</v>
      </c>
      <c r="BP59" s="27">
        <v>59</v>
      </c>
      <c r="BQ59" s="27">
        <v>49</v>
      </c>
      <c r="BR59" s="27">
        <v>52</v>
      </c>
      <c r="BS59" s="27">
        <v>50</v>
      </c>
      <c r="BT59" s="27">
        <v>48</v>
      </c>
      <c r="BU59" s="27">
        <v>57</v>
      </c>
      <c r="BV59" s="27">
        <v>2036803</v>
      </c>
      <c r="BW59" s="27">
        <v>1991115</v>
      </c>
      <c r="BX59" s="27">
        <v>1872886</v>
      </c>
      <c r="BY59" s="27">
        <v>51</v>
      </c>
      <c r="BZ59" s="27">
        <v>1884748</v>
      </c>
      <c r="CA59" s="27">
        <v>58</v>
      </c>
      <c r="CB59" s="27">
        <v>48</v>
      </c>
      <c r="CC59" s="27">
        <v>45</v>
      </c>
      <c r="CD59" s="27">
        <v>47</v>
      </c>
      <c r="CE59" s="27">
        <v>46</v>
      </c>
      <c r="CF59" s="27">
        <v>59</v>
      </c>
      <c r="CG59" s="27">
        <v>47</v>
      </c>
      <c r="CH59" s="27">
        <v>56</v>
      </c>
      <c r="CI59" s="27">
        <v>44</v>
      </c>
      <c r="CJ59" s="27">
        <v>52</v>
      </c>
      <c r="CK59" s="27">
        <v>52</v>
      </c>
      <c r="CL59" s="27">
        <v>44</v>
      </c>
      <c r="CM59" s="27">
        <v>49</v>
      </c>
      <c r="CN59" s="27">
        <v>55</v>
      </c>
      <c r="CO59" s="27">
        <v>49</v>
      </c>
      <c r="CP59" s="27">
        <v>52</v>
      </c>
      <c r="CQ59" s="27">
        <v>42</v>
      </c>
      <c r="CR59" s="27">
        <v>46</v>
      </c>
      <c r="CS59" s="27">
        <v>46</v>
      </c>
      <c r="CT59" s="27">
        <v>1971590</v>
      </c>
      <c r="CU59" s="27">
        <v>50</v>
      </c>
    </row>
    <row r="60" spans="1:99" x14ac:dyDescent="0.25">
      <c r="B60" s="26">
        <v>3.8194444444444441E-2</v>
      </c>
      <c r="C60" s="27">
        <v>26.1</v>
      </c>
      <c r="D60" s="27">
        <v>1715406</v>
      </c>
      <c r="E60" s="27">
        <v>1727226</v>
      </c>
      <c r="F60" s="27">
        <v>1831477</v>
      </c>
      <c r="G60" s="27">
        <v>1876812</v>
      </c>
      <c r="H60" s="27">
        <v>53</v>
      </c>
      <c r="I60" s="27">
        <v>50</v>
      </c>
      <c r="J60" s="27">
        <v>42</v>
      </c>
      <c r="K60" s="27">
        <v>48</v>
      </c>
      <c r="L60" s="27">
        <v>41</v>
      </c>
      <c r="M60" s="27">
        <v>49</v>
      </c>
      <c r="N60" s="27">
        <v>47</v>
      </c>
      <c r="O60" s="27">
        <v>48</v>
      </c>
      <c r="P60" s="27">
        <v>55</v>
      </c>
      <c r="Q60" s="27">
        <v>48</v>
      </c>
      <c r="R60" s="27">
        <v>50</v>
      </c>
      <c r="S60" s="27">
        <v>48</v>
      </c>
      <c r="T60" s="27">
        <v>42</v>
      </c>
      <c r="U60" s="27">
        <v>51</v>
      </c>
      <c r="V60" s="27">
        <v>51</v>
      </c>
      <c r="W60" s="27">
        <v>48</v>
      </c>
      <c r="X60" s="27">
        <v>44</v>
      </c>
      <c r="Y60" s="27">
        <v>48</v>
      </c>
      <c r="Z60" s="27">
        <v>1843859</v>
      </c>
      <c r="AA60" s="27">
        <v>1976366</v>
      </c>
      <c r="AB60" s="27">
        <v>1761971</v>
      </c>
      <c r="AC60" s="27">
        <v>44</v>
      </c>
      <c r="AD60" s="27">
        <v>1974530</v>
      </c>
      <c r="AE60" s="27">
        <v>60</v>
      </c>
      <c r="AF60" s="27">
        <v>55</v>
      </c>
      <c r="AG60" s="27">
        <v>49</v>
      </c>
      <c r="AH60" s="27">
        <v>44</v>
      </c>
      <c r="AI60" s="27">
        <v>50</v>
      </c>
      <c r="AJ60" s="27">
        <v>47</v>
      </c>
      <c r="AK60" s="27">
        <v>52</v>
      </c>
      <c r="AL60" s="27">
        <v>55</v>
      </c>
      <c r="AM60" s="27">
        <v>46</v>
      </c>
      <c r="AN60" s="27">
        <v>55</v>
      </c>
      <c r="AO60" s="27">
        <v>41</v>
      </c>
      <c r="AP60" s="27">
        <v>54</v>
      </c>
      <c r="AQ60" s="27">
        <v>45</v>
      </c>
      <c r="AR60" s="27">
        <v>52</v>
      </c>
      <c r="AS60" s="27">
        <v>54</v>
      </c>
      <c r="AT60" s="27">
        <v>48</v>
      </c>
      <c r="AU60" s="27">
        <v>44</v>
      </c>
      <c r="AV60" s="27">
        <v>55</v>
      </c>
      <c r="AW60" s="27">
        <v>49</v>
      </c>
      <c r="AX60" s="27">
        <v>1963871</v>
      </c>
      <c r="AY60" s="27">
        <v>47</v>
      </c>
      <c r="AZ60" s="27">
        <v>1797283</v>
      </c>
      <c r="BA60" s="27">
        <v>1643383</v>
      </c>
      <c r="BB60" s="27">
        <v>1758818</v>
      </c>
      <c r="BC60" s="27">
        <v>1783875</v>
      </c>
      <c r="BD60" s="27">
        <v>49</v>
      </c>
      <c r="BE60" s="27">
        <v>47</v>
      </c>
      <c r="BF60" s="27">
        <v>43</v>
      </c>
      <c r="BG60" s="27">
        <v>44</v>
      </c>
      <c r="BH60" s="27">
        <v>56</v>
      </c>
      <c r="BI60" s="27">
        <v>50</v>
      </c>
      <c r="BJ60" s="27">
        <v>48</v>
      </c>
      <c r="BK60" s="27">
        <v>46</v>
      </c>
      <c r="BL60" s="27">
        <v>49</v>
      </c>
      <c r="BM60" s="27">
        <v>51</v>
      </c>
      <c r="BN60" s="27">
        <v>35</v>
      </c>
      <c r="BO60" s="27">
        <v>46</v>
      </c>
      <c r="BP60" s="27">
        <v>45</v>
      </c>
      <c r="BQ60" s="27">
        <v>50</v>
      </c>
      <c r="BR60" s="27">
        <v>49</v>
      </c>
      <c r="BS60" s="27">
        <v>49</v>
      </c>
      <c r="BT60" s="27">
        <v>39</v>
      </c>
      <c r="BU60" s="27">
        <v>61</v>
      </c>
      <c r="BV60" s="27">
        <v>2020324</v>
      </c>
      <c r="BW60" s="27">
        <v>1975106</v>
      </c>
      <c r="BX60" s="27">
        <v>1867401</v>
      </c>
      <c r="BY60" s="27">
        <v>43</v>
      </c>
      <c r="BZ60" s="27">
        <v>1902165</v>
      </c>
      <c r="CA60" s="27">
        <v>37</v>
      </c>
      <c r="CB60" s="27">
        <v>52</v>
      </c>
      <c r="CC60" s="27">
        <v>45</v>
      </c>
      <c r="CD60" s="27">
        <v>42</v>
      </c>
      <c r="CE60" s="27">
        <v>45</v>
      </c>
      <c r="CF60" s="27">
        <v>46</v>
      </c>
      <c r="CG60" s="27">
        <v>56</v>
      </c>
      <c r="CH60" s="27">
        <v>51</v>
      </c>
      <c r="CI60" s="27">
        <v>42</v>
      </c>
      <c r="CJ60" s="27">
        <v>52</v>
      </c>
      <c r="CK60" s="27">
        <v>49</v>
      </c>
      <c r="CL60" s="27">
        <v>52</v>
      </c>
      <c r="CM60" s="27">
        <v>53</v>
      </c>
      <c r="CN60" s="27">
        <v>49</v>
      </c>
      <c r="CO60" s="27">
        <v>44</v>
      </c>
      <c r="CP60" s="27">
        <v>46</v>
      </c>
      <c r="CQ60" s="27">
        <v>46</v>
      </c>
      <c r="CR60" s="27">
        <v>47</v>
      </c>
      <c r="CS60" s="27">
        <v>49</v>
      </c>
      <c r="CT60" s="27">
        <v>1952242</v>
      </c>
      <c r="CU60" s="27">
        <v>42</v>
      </c>
    </row>
    <row r="61" spans="1:99" x14ac:dyDescent="0.25">
      <c r="B61" s="26">
        <v>4.1666666666666664E-2</v>
      </c>
      <c r="C61" s="27">
        <v>26.1</v>
      </c>
      <c r="D61" s="27">
        <v>1695872</v>
      </c>
      <c r="E61" s="27">
        <v>1705176</v>
      </c>
      <c r="F61" s="27">
        <v>1857148</v>
      </c>
      <c r="G61" s="27">
        <v>1881058</v>
      </c>
      <c r="H61" s="27">
        <v>55</v>
      </c>
      <c r="I61" s="27">
        <v>45</v>
      </c>
      <c r="J61" s="27">
        <v>48</v>
      </c>
      <c r="K61" s="27">
        <v>44</v>
      </c>
      <c r="L61" s="27">
        <v>45</v>
      </c>
      <c r="M61" s="27">
        <v>63</v>
      </c>
      <c r="N61" s="27">
        <v>56</v>
      </c>
      <c r="O61" s="27">
        <v>39</v>
      </c>
      <c r="P61" s="27">
        <v>44</v>
      </c>
      <c r="Q61" s="27">
        <v>51</v>
      </c>
      <c r="R61" s="27">
        <v>47</v>
      </c>
      <c r="S61" s="27">
        <v>46</v>
      </c>
      <c r="T61" s="27">
        <v>43</v>
      </c>
      <c r="U61" s="27">
        <v>56</v>
      </c>
      <c r="V61" s="27">
        <v>58</v>
      </c>
      <c r="W61" s="27">
        <v>52</v>
      </c>
      <c r="X61" s="27">
        <v>42</v>
      </c>
      <c r="Y61" s="27">
        <v>45</v>
      </c>
      <c r="Z61" s="27">
        <v>1829584</v>
      </c>
      <c r="AA61" s="27">
        <v>1956140</v>
      </c>
      <c r="AB61" s="27">
        <v>1734540</v>
      </c>
      <c r="AC61" s="27">
        <v>56</v>
      </c>
      <c r="AD61" s="27">
        <v>1951673</v>
      </c>
      <c r="AE61" s="27">
        <v>50</v>
      </c>
      <c r="AF61" s="27">
        <v>46</v>
      </c>
      <c r="AG61" s="27">
        <v>43</v>
      </c>
      <c r="AH61" s="27">
        <v>45</v>
      </c>
      <c r="AI61" s="27">
        <v>52</v>
      </c>
      <c r="AJ61" s="27">
        <v>48</v>
      </c>
      <c r="AK61" s="27">
        <v>46</v>
      </c>
      <c r="AL61" s="27">
        <v>45</v>
      </c>
      <c r="AM61" s="27">
        <v>41</v>
      </c>
      <c r="AN61" s="27">
        <v>49</v>
      </c>
      <c r="AO61" s="27">
        <v>46</v>
      </c>
      <c r="AP61" s="27">
        <v>45</v>
      </c>
      <c r="AQ61" s="27">
        <v>53</v>
      </c>
      <c r="AR61" s="27">
        <v>44</v>
      </c>
      <c r="AS61" s="27">
        <v>54</v>
      </c>
      <c r="AT61" s="27">
        <v>51</v>
      </c>
      <c r="AU61" s="27">
        <v>43</v>
      </c>
      <c r="AV61" s="27">
        <v>48</v>
      </c>
      <c r="AW61" s="27">
        <v>55</v>
      </c>
      <c r="AX61" s="27">
        <v>1942958</v>
      </c>
      <c r="AY61" s="27">
        <v>42</v>
      </c>
      <c r="AZ61" s="27">
        <v>1730337</v>
      </c>
      <c r="BA61" s="27">
        <v>1640574</v>
      </c>
      <c r="BB61" s="27">
        <v>1774926</v>
      </c>
      <c r="BC61" s="27">
        <v>1773584</v>
      </c>
      <c r="BD61" s="27">
        <v>43</v>
      </c>
      <c r="BE61" s="27">
        <v>43</v>
      </c>
      <c r="BF61" s="27">
        <v>45</v>
      </c>
      <c r="BG61" s="27">
        <v>52</v>
      </c>
      <c r="BH61" s="27">
        <v>54</v>
      </c>
      <c r="BI61" s="27">
        <v>51</v>
      </c>
      <c r="BJ61" s="27">
        <v>50</v>
      </c>
      <c r="BK61" s="27">
        <v>44</v>
      </c>
      <c r="BL61" s="27">
        <v>42</v>
      </c>
      <c r="BM61" s="27">
        <v>40</v>
      </c>
      <c r="BN61" s="27">
        <v>46</v>
      </c>
      <c r="BO61" s="27">
        <v>54</v>
      </c>
      <c r="BP61" s="27">
        <v>42</v>
      </c>
      <c r="BQ61" s="27">
        <v>43</v>
      </c>
      <c r="BR61" s="27">
        <v>51</v>
      </c>
      <c r="BS61" s="27">
        <v>51</v>
      </c>
      <c r="BT61" s="27">
        <v>49</v>
      </c>
      <c r="BU61" s="27">
        <v>64</v>
      </c>
      <c r="BV61" s="27">
        <v>1990400</v>
      </c>
      <c r="BW61" s="27">
        <v>1957127</v>
      </c>
      <c r="BX61" s="27">
        <v>1802718</v>
      </c>
      <c r="BY61" s="27">
        <v>44</v>
      </c>
      <c r="BZ61" s="27">
        <v>1870898</v>
      </c>
      <c r="CA61" s="27">
        <v>41</v>
      </c>
      <c r="CB61" s="27">
        <v>47</v>
      </c>
      <c r="CC61" s="27">
        <v>45</v>
      </c>
      <c r="CD61" s="27">
        <v>40</v>
      </c>
      <c r="CE61" s="27">
        <v>47</v>
      </c>
      <c r="CF61" s="27">
        <v>47</v>
      </c>
      <c r="CG61" s="27">
        <v>46</v>
      </c>
      <c r="CH61" s="27">
        <v>47</v>
      </c>
      <c r="CI61" s="27">
        <v>45</v>
      </c>
      <c r="CJ61" s="27">
        <v>50</v>
      </c>
      <c r="CK61" s="27">
        <v>55</v>
      </c>
      <c r="CL61" s="27">
        <v>45</v>
      </c>
      <c r="CM61" s="27">
        <v>58</v>
      </c>
      <c r="CN61" s="27">
        <v>48</v>
      </c>
      <c r="CO61" s="27">
        <v>43</v>
      </c>
      <c r="CP61" s="27">
        <v>48</v>
      </c>
      <c r="CQ61" s="27">
        <v>48</v>
      </c>
      <c r="CR61" s="27">
        <v>41</v>
      </c>
      <c r="CS61" s="27">
        <v>43</v>
      </c>
      <c r="CT61" s="27">
        <v>1932986</v>
      </c>
      <c r="CU61" s="27">
        <v>47</v>
      </c>
    </row>
    <row r="63" spans="1:99" x14ac:dyDescent="0.25">
      <c r="A63" s="24">
        <v>430530</v>
      </c>
      <c r="B63" s="23"/>
    </row>
    <row r="65" spans="1:99" ht="26.4" x14ac:dyDescent="0.25">
      <c r="B65" s="25" t="s">
        <v>9</v>
      </c>
      <c r="C65" s="25" t="s">
        <v>34</v>
      </c>
      <c r="D65" s="25" t="s">
        <v>227</v>
      </c>
      <c r="E65" s="25" t="s">
        <v>228</v>
      </c>
      <c r="F65" s="25" t="s">
        <v>229</v>
      </c>
      <c r="G65" s="25" t="s">
        <v>230</v>
      </c>
      <c r="H65" s="25" t="s">
        <v>231</v>
      </c>
      <c r="I65" s="25" t="s">
        <v>232</v>
      </c>
      <c r="J65" s="25" t="s">
        <v>233</v>
      </c>
      <c r="K65" s="25" t="s">
        <v>234</v>
      </c>
      <c r="L65" s="25" t="s">
        <v>235</v>
      </c>
      <c r="M65" s="25" t="s">
        <v>236</v>
      </c>
      <c r="N65" s="25" t="s">
        <v>237</v>
      </c>
      <c r="O65" s="25" t="s">
        <v>238</v>
      </c>
      <c r="P65" s="25" t="s">
        <v>239</v>
      </c>
      <c r="Q65" s="25" t="s">
        <v>240</v>
      </c>
      <c r="R65" s="25" t="s">
        <v>241</v>
      </c>
      <c r="S65" s="25" t="s">
        <v>242</v>
      </c>
      <c r="T65" s="25" t="s">
        <v>243</v>
      </c>
      <c r="U65" s="25" t="s">
        <v>244</v>
      </c>
      <c r="V65" s="25" t="s">
        <v>245</v>
      </c>
      <c r="W65" s="25" t="s">
        <v>246</v>
      </c>
      <c r="X65" s="25" t="s">
        <v>247</v>
      </c>
      <c r="Y65" s="25" t="s">
        <v>248</v>
      </c>
      <c r="Z65" s="25" t="s">
        <v>249</v>
      </c>
      <c r="AA65" s="25" t="s">
        <v>250</v>
      </c>
      <c r="AB65" s="25" t="s">
        <v>251</v>
      </c>
      <c r="AC65" s="25" t="s">
        <v>252</v>
      </c>
      <c r="AD65" s="25" t="s">
        <v>253</v>
      </c>
      <c r="AE65" s="25" t="s">
        <v>254</v>
      </c>
      <c r="AF65" s="25" t="s">
        <v>255</v>
      </c>
      <c r="AG65" s="25" t="s">
        <v>256</v>
      </c>
      <c r="AH65" s="25" t="s">
        <v>257</v>
      </c>
      <c r="AI65" s="25" t="s">
        <v>258</v>
      </c>
      <c r="AJ65" s="25" t="s">
        <v>259</v>
      </c>
      <c r="AK65" s="25" t="s">
        <v>260</v>
      </c>
      <c r="AL65" s="25" t="s">
        <v>261</v>
      </c>
      <c r="AM65" s="25" t="s">
        <v>262</v>
      </c>
      <c r="AN65" s="25" t="s">
        <v>263</v>
      </c>
      <c r="AO65" s="25" t="s">
        <v>264</v>
      </c>
      <c r="AP65" s="25" t="s">
        <v>265</v>
      </c>
      <c r="AQ65" s="25" t="s">
        <v>266</v>
      </c>
      <c r="AR65" s="25" t="s">
        <v>267</v>
      </c>
      <c r="AS65" s="25" t="s">
        <v>268</v>
      </c>
      <c r="AT65" s="25" t="s">
        <v>269</v>
      </c>
      <c r="AU65" s="25" t="s">
        <v>270</v>
      </c>
      <c r="AV65" s="25" t="s">
        <v>271</v>
      </c>
      <c r="AW65" s="25" t="s">
        <v>272</v>
      </c>
      <c r="AX65" s="25" t="s">
        <v>273</v>
      </c>
      <c r="AY65" s="25" t="s">
        <v>274</v>
      </c>
      <c r="AZ65" s="25" t="s">
        <v>275</v>
      </c>
      <c r="BA65" s="25" t="s">
        <v>276</v>
      </c>
      <c r="BB65" s="25" t="s">
        <v>277</v>
      </c>
      <c r="BC65" s="25" t="s">
        <v>278</v>
      </c>
      <c r="BD65" s="25" t="s">
        <v>279</v>
      </c>
      <c r="BE65" s="25" t="s">
        <v>280</v>
      </c>
      <c r="BF65" s="25" t="s">
        <v>281</v>
      </c>
      <c r="BG65" s="25" t="s">
        <v>282</v>
      </c>
      <c r="BH65" s="25" t="s">
        <v>283</v>
      </c>
      <c r="BI65" s="25" t="s">
        <v>284</v>
      </c>
      <c r="BJ65" s="25" t="s">
        <v>285</v>
      </c>
      <c r="BK65" s="25" t="s">
        <v>286</v>
      </c>
      <c r="BL65" s="25" t="s">
        <v>287</v>
      </c>
      <c r="BM65" s="25" t="s">
        <v>288</v>
      </c>
      <c r="BN65" s="25" t="s">
        <v>289</v>
      </c>
      <c r="BO65" s="25" t="s">
        <v>290</v>
      </c>
      <c r="BP65" s="25" t="s">
        <v>291</v>
      </c>
      <c r="BQ65" s="25" t="s">
        <v>292</v>
      </c>
      <c r="BR65" s="25" t="s">
        <v>293</v>
      </c>
      <c r="BS65" s="25" t="s">
        <v>294</v>
      </c>
      <c r="BT65" s="25" t="s">
        <v>295</v>
      </c>
      <c r="BU65" s="25" t="s">
        <v>296</v>
      </c>
      <c r="BV65" s="25" t="s">
        <v>297</v>
      </c>
      <c r="BW65" s="25" t="s">
        <v>298</v>
      </c>
      <c r="BX65" s="25" t="s">
        <v>299</v>
      </c>
      <c r="BY65" s="25" t="s">
        <v>300</v>
      </c>
      <c r="BZ65" s="25" t="s">
        <v>301</v>
      </c>
      <c r="CA65" s="25" t="s">
        <v>302</v>
      </c>
      <c r="CB65" s="25" t="s">
        <v>303</v>
      </c>
      <c r="CC65" s="25" t="s">
        <v>304</v>
      </c>
      <c r="CD65" s="25" t="s">
        <v>305</v>
      </c>
      <c r="CE65" s="25" t="s">
        <v>306</v>
      </c>
      <c r="CF65" s="25" t="s">
        <v>307</v>
      </c>
      <c r="CG65" s="25" t="s">
        <v>308</v>
      </c>
      <c r="CH65" s="25" t="s">
        <v>309</v>
      </c>
      <c r="CI65" s="25" t="s">
        <v>310</v>
      </c>
      <c r="CJ65" s="25" t="s">
        <v>311</v>
      </c>
      <c r="CK65" s="25" t="s">
        <v>312</v>
      </c>
      <c r="CL65" s="25" t="s">
        <v>313</v>
      </c>
      <c r="CM65" s="25" t="s">
        <v>314</v>
      </c>
      <c r="CN65" s="25" t="s">
        <v>315</v>
      </c>
      <c r="CO65" s="25" t="s">
        <v>316</v>
      </c>
      <c r="CP65" s="25" t="s">
        <v>317</v>
      </c>
      <c r="CQ65" s="25" t="s">
        <v>318</v>
      </c>
      <c r="CR65" s="25" t="s">
        <v>319</v>
      </c>
      <c r="CS65" s="25" t="s">
        <v>320</v>
      </c>
      <c r="CT65" s="25" t="s">
        <v>321</v>
      </c>
      <c r="CU65" s="25" t="s">
        <v>322</v>
      </c>
    </row>
    <row r="66" spans="1:99" x14ac:dyDescent="0.25">
      <c r="B66" s="26">
        <v>0</v>
      </c>
      <c r="C66" s="27">
        <v>26</v>
      </c>
      <c r="D66" s="27">
        <v>1992544</v>
      </c>
      <c r="E66" s="27">
        <v>2046789</v>
      </c>
      <c r="F66" s="27">
        <v>2060907</v>
      </c>
      <c r="G66" s="27">
        <v>1998344</v>
      </c>
      <c r="H66" s="27">
        <v>47</v>
      </c>
      <c r="I66" s="27">
        <v>55</v>
      </c>
      <c r="J66" s="27">
        <v>42</v>
      </c>
      <c r="K66" s="27">
        <v>54</v>
      </c>
      <c r="L66" s="27">
        <v>50</v>
      </c>
      <c r="M66" s="27">
        <v>52</v>
      </c>
      <c r="N66" s="27">
        <v>54</v>
      </c>
      <c r="O66" s="27">
        <v>41</v>
      </c>
      <c r="P66" s="27">
        <v>39</v>
      </c>
      <c r="Q66" s="27">
        <v>41</v>
      </c>
      <c r="R66" s="27">
        <v>50</v>
      </c>
      <c r="S66" s="27">
        <v>46</v>
      </c>
      <c r="T66" s="27">
        <v>56</v>
      </c>
      <c r="U66" s="27">
        <v>44</v>
      </c>
      <c r="V66" s="27">
        <v>54</v>
      </c>
      <c r="W66" s="27">
        <v>50</v>
      </c>
      <c r="X66" s="27">
        <v>49</v>
      </c>
      <c r="Y66" s="27">
        <v>59</v>
      </c>
      <c r="Z66" s="27">
        <v>2131945</v>
      </c>
      <c r="AA66" s="27">
        <v>2156887</v>
      </c>
      <c r="AB66" s="27">
        <v>2037141</v>
      </c>
      <c r="AC66" s="27">
        <v>52</v>
      </c>
      <c r="AD66" s="27">
        <v>1980795</v>
      </c>
      <c r="AE66" s="27">
        <v>52</v>
      </c>
      <c r="AF66" s="27">
        <v>37</v>
      </c>
      <c r="AG66" s="27">
        <v>45</v>
      </c>
      <c r="AH66" s="27">
        <v>48</v>
      </c>
      <c r="AI66" s="27">
        <v>59</v>
      </c>
      <c r="AJ66" s="27">
        <v>50</v>
      </c>
      <c r="AK66" s="27">
        <v>50</v>
      </c>
      <c r="AL66" s="27">
        <v>58</v>
      </c>
      <c r="AM66" s="27">
        <v>51</v>
      </c>
      <c r="AN66" s="27">
        <v>57</v>
      </c>
      <c r="AO66" s="27">
        <v>40</v>
      </c>
      <c r="AP66" s="27">
        <v>54</v>
      </c>
      <c r="AQ66" s="27">
        <v>61</v>
      </c>
      <c r="AR66" s="27">
        <v>63</v>
      </c>
      <c r="AS66" s="27">
        <v>59</v>
      </c>
      <c r="AT66" s="27">
        <v>46</v>
      </c>
      <c r="AU66" s="27">
        <v>47</v>
      </c>
      <c r="AV66" s="27">
        <v>48</v>
      </c>
      <c r="AW66" s="27">
        <v>52</v>
      </c>
      <c r="AX66" s="27">
        <v>2154632</v>
      </c>
      <c r="AY66" s="27">
        <v>42</v>
      </c>
      <c r="AZ66" s="27">
        <v>2053234</v>
      </c>
      <c r="BA66" s="27">
        <v>2218681</v>
      </c>
      <c r="BB66" s="27">
        <v>1960254</v>
      </c>
      <c r="BC66" s="27">
        <v>2035089</v>
      </c>
      <c r="BD66" s="27">
        <v>48</v>
      </c>
      <c r="BE66" s="27">
        <v>48</v>
      </c>
      <c r="BF66" s="27">
        <v>52</v>
      </c>
      <c r="BG66" s="27">
        <v>51</v>
      </c>
      <c r="BH66" s="27">
        <v>46</v>
      </c>
      <c r="BI66" s="27">
        <v>50</v>
      </c>
      <c r="BJ66" s="27">
        <v>53</v>
      </c>
      <c r="BK66" s="27">
        <v>50</v>
      </c>
      <c r="BL66" s="27">
        <v>59</v>
      </c>
      <c r="BM66" s="27">
        <v>62</v>
      </c>
      <c r="BN66" s="27">
        <v>59</v>
      </c>
      <c r="BO66" s="27">
        <v>54</v>
      </c>
      <c r="BP66" s="27">
        <v>50</v>
      </c>
      <c r="BQ66" s="27">
        <v>49</v>
      </c>
      <c r="BR66" s="27">
        <v>42</v>
      </c>
      <c r="BS66" s="27">
        <v>52</v>
      </c>
      <c r="BT66" s="27">
        <v>52</v>
      </c>
      <c r="BU66" s="27">
        <v>64</v>
      </c>
      <c r="BV66" s="27">
        <v>2106114</v>
      </c>
      <c r="BW66" s="27">
        <v>2181524</v>
      </c>
      <c r="BX66" s="27">
        <v>2010620</v>
      </c>
      <c r="BY66" s="27">
        <v>55</v>
      </c>
      <c r="BZ66" s="27">
        <v>2073236</v>
      </c>
      <c r="CA66" s="27">
        <v>55</v>
      </c>
      <c r="CB66" s="27">
        <v>59</v>
      </c>
      <c r="CC66" s="27">
        <v>41</v>
      </c>
      <c r="CD66" s="27">
        <v>65</v>
      </c>
      <c r="CE66" s="27">
        <v>48</v>
      </c>
      <c r="CF66" s="27">
        <v>41</v>
      </c>
      <c r="CG66" s="27">
        <v>53</v>
      </c>
      <c r="CH66" s="27">
        <v>56</v>
      </c>
      <c r="CI66" s="27">
        <v>57</v>
      </c>
      <c r="CJ66" s="27">
        <v>60</v>
      </c>
      <c r="CK66" s="27">
        <v>49</v>
      </c>
      <c r="CL66" s="27">
        <v>45</v>
      </c>
      <c r="CM66" s="27">
        <v>43</v>
      </c>
      <c r="CN66" s="27">
        <v>42</v>
      </c>
      <c r="CO66" s="27">
        <v>48</v>
      </c>
      <c r="CP66" s="27">
        <v>50</v>
      </c>
      <c r="CQ66" s="27">
        <v>45</v>
      </c>
      <c r="CR66" s="27">
        <v>55</v>
      </c>
      <c r="CS66" s="27">
        <v>53</v>
      </c>
      <c r="CT66" s="27">
        <v>2101860</v>
      </c>
      <c r="CU66" s="27">
        <v>42</v>
      </c>
    </row>
    <row r="67" spans="1:99" x14ac:dyDescent="0.25">
      <c r="B67" s="26">
        <v>3.472222222222222E-3</v>
      </c>
      <c r="C67" s="27">
        <v>26</v>
      </c>
      <c r="D67" s="27">
        <v>1939913</v>
      </c>
      <c r="E67" s="27">
        <v>1987649</v>
      </c>
      <c r="F67" s="27">
        <v>1987852</v>
      </c>
      <c r="G67" s="27">
        <v>1951967</v>
      </c>
      <c r="H67" s="27">
        <v>57</v>
      </c>
      <c r="I67" s="27">
        <v>55</v>
      </c>
      <c r="J67" s="27">
        <v>48</v>
      </c>
      <c r="K67" s="27">
        <v>54</v>
      </c>
      <c r="L67" s="27">
        <v>55</v>
      </c>
      <c r="M67" s="27">
        <v>47</v>
      </c>
      <c r="N67" s="27">
        <v>45</v>
      </c>
      <c r="O67" s="27">
        <v>53</v>
      </c>
      <c r="P67" s="27">
        <v>56</v>
      </c>
      <c r="Q67" s="27">
        <v>50</v>
      </c>
      <c r="R67" s="27">
        <v>48</v>
      </c>
      <c r="S67" s="27">
        <v>65</v>
      </c>
      <c r="T67" s="27">
        <v>54</v>
      </c>
      <c r="U67" s="27">
        <v>53</v>
      </c>
      <c r="V67" s="27">
        <v>43</v>
      </c>
      <c r="W67" s="27">
        <v>58</v>
      </c>
      <c r="X67" s="27">
        <v>49</v>
      </c>
      <c r="Y67" s="27">
        <v>48</v>
      </c>
      <c r="Z67" s="27">
        <v>2094654</v>
      </c>
      <c r="AA67" s="27">
        <v>2107739</v>
      </c>
      <c r="AB67" s="27">
        <v>1979660</v>
      </c>
      <c r="AC67" s="27">
        <v>50</v>
      </c>
      <c r="AD67" s="27">
        <v>1913086</v>
      </c>
      <c r="AE67" s="27">
        <v>57</v>
      </c>
      <c r="AF67" s="27">
        <v>50</v>
      </c>
      <c r="AG67" s="27">
        <v>53</v>
      </c>
      <c r="AH67" s="27">
        <v>49</v>
      </c>
      <c r="AI67" s="27">
        <v>50</v>
      </c>
      <c r="AJ67" s="27">
        <v>54</v>
      </c>
      <c r="AK67" s="27">
        <v>53</v>
      </c>
      <c r="AL67" s="27">
        <v>68</v>
      </c>
      <c r="AM67" s="27">
        <v>48</v>
      </c>
      <c r="AN67" s="27">
        <v>48</v>
      </c>
      <c r="AO67" s="27">
        <v>55</v>
      </c>
      <c r="AP67" s="27">
        <v>51</v>
      </c>
      <c r="AQ67" s="27">
        <v>46</v>
      </c>
      <c r="AR67" s="27">
        <v>51</v>
      </c>
      <c r="AS67" s="27">
        <v>49</v>
      </c>
      <c r="AT67" s="27">
        <v>60</v>
      </c>
      <c r="AU67" s="27">
        <v>49</v>
      </c>
      <c r="AV67" s="27">
        <v>43</v>
      </c>
      <c r="AW67" s="27">
        <v>52</v>
      </c>
      <c r="AX67" s="27">
        <v>2076190</v>
      </c>
      <c r="AY67" s="27">
        <v>45</v>
      </c>
      <c r="AZ67" s="27">
        <v>1997325</v>
      </c>
      <c r="BA67" s="27">
        <v>2194240</v>
      </c>
      <c r="BB67" s="27">
        <v>1897432</v>
      </c>
      <c r="BC67" s="27">
        <v>1988787</v>
      </c>
      <c r="BD67" s="27">
        <v>44</v>
      </c>
      <c r="BE67" s="27">
        <v>49</v>
      </c>
      <c r="BF67" s="27">
        <v>47</v>
      </c>
      <c r="BG67" s="27">
        <v>54</v>
      </c>
      <c r="BH67" s="27">
        <v>56</v>
      </c>
      <c r="BI67" s="27">
        <v>44</v>
      </c>
      <c r="BJ67" s="27">
        <v>58</v>
      </c>
      <c r="BK67" s="27">
        <v>44</v>
      </c>
      <c r="BL67" s="27">
        <v>53</v>
      </c>
      <c r="BM67" s="27">
        <v>50</v>
      </c>
      <c r="BN67" s="27">
        <v>52</v>
      </c>
      <c r="BO67" s="27">
        <v>53</v>
      </c>
      <c r="BP67" s="27">
        <v>56</v>
      </c>
      <c r="BQ67" s="27">
        <v>49</v>
      </c>
      <c r="BR67" s="27">
        <v>49</v>
      </c>
      <c r="BS67" s="27">
        <v>41</v>
      </c>
      <c r="BT67" s="27">
        <v>56</v>
      </c>
      <c r="BU67" s="27">
        <v>58</v>
      </c>
      <c r="BV67" s="27">
        <v>2068813</v>
      </c>
      <c r="BW67" s="27">
        <v>2112396</v>
      </c>
      <c r="BX67" s="27">
        <v>1958680</v>
      </c>
      <c r="BY67" s="27">
        <v>43</v>
      </c>
      <c r="BZ67" s="27">
        <v>2019451</v>
      </c>
      <c r="CA67" s="27">
        <v>53</v>
      </c>
      <c r="CB67" s="27">
        <v>57</v>
      </c>
      <c r="CC67" s="27">
        <v>53</v>
      </c>
      <c r="CD67" s="27">
        <v>49</v>
      </c>
      <c r="CE67" s="27">
        <v>55</v>
      </c>
      <c r="CF67" s="27">
        <v>59</v>
      </c>
      <c r="CG67" s="27">
        <v>45</v>
      </c>
      <c r="CH67" s="27">
        <v>57</v>
      </c>
      <c r="CI67" s="27">
        <v>55</v>
      </c>
      <c r="CJ67" s="27">
        <v>58</v>
      </c>
      <c r="CK67" s="27">
        <v>56</v>
      </c>
      <c r="CL67" s="27">
        <v>57</v>
      </c>
      <c r="CM67" s="27">
        <v>47</v>
      </c>
      <c r="CN67" s="27">
        <v>46</v>
      </c>
      <c r="CO67" s="27">
        <v>52</v>
      </c>
      <c r="CP67" s="27">
        <v>57</v>
      </c>
      <c r="CQ67" s="27">
        <v>59</v>
      </c>
      <c r="CR67" s="27">
        <v>57</v>
      </c>
      <c r="CS67" s="27">
        <v>51</v>
      </c>
      <c r="CT67" s="27">
        <v>2042053</v>
      </c>
      <c r="CU67" s="27">
        <v>48</v>
      </c>
    </row>
    <row r="68" spans="1:99" x14ac:dyDescent="0.25">
      <c r="B68" s="26">
        <v>6.9444444444444441E-3</v>
      </c>
      <c r="C68" s="27">
        <v>26</v>
      </c>
      <c r="D68" s="27">
        <v>1907452</v>
      </c>
      <c r="E68" s="27">
        <v>1958060</v>
      </c>
      <c r="F68" s="27">
        <v>1962700</v>
      </c>
      <c r="G68" s="27">
        <v>1915560</v>
      </c>
      <c r="H68" s="27">
        <v>48</v>
      </c>
      <c r="I68" s="27">
        <v>52</v>
      </c>
      <c r="J68" s="27">
        <v>43</v>
      </c>
      <c r="K68" s="27">
        <v>46</v>
      </c>
      <c r="L68" s="27">
        <v>49</v>
      </c>
      <c r="M68" s="27">
        <v>52</v>
      </c>
      <c r="N68" s="27">
        <v>61</v>
      </c>
      <c r="O68" s="27">
        <v>54</v>
      </c>
      <c r="P68" s="27">
        <v>57</v>
      </c>
      <c r="Q68" s="27">
        <v>50</v>
      </c>
      <c r="R68" s="27">
        <v>57</v>
      </c>
      <c r="S68" s="27">
        <v>44</v>
      </c>
      <c r="T68" s="27">
        <v>58</v>
      </c>
      <c r="U68" s="27">
        <v>50</v>
      </c>
      <c r="V68" s="27">
        <v>50</v>
      </c>
      <c r="W68" s="27">
        <v>49</v>
      </c>
      <c r="X68" s="27">
        <v>48</v>
      </c>
      <c r="Y68" s="27">
        <v>47</v>
      </c>
      <c r="Z68" s="27">
        <v>2068445</v>
      </c>
      <c r="AA68" s="27">
        <v>2091636</v>
      </c>
      <c r="AB68" s="27">
        <v>1942661</v>
      </c>
      <c r="AC68" s="27">
        <v>59</v>
      </c>
      <c r="AD68" s="27">
        <v>1889852</v>
      </c>
      <c r="AE68" s="27">
        <v>48</v>
      </c>
      <c r="AF68" s="27">
        <v>43</v>
      </c>
      <c r="AG68" s="27">
        <v>44</v>
      </c>
      <c r="AH68" s="27">
        <v>46</v>
      </c>
      <c r="AI68" s="27">
        <v>48</v>
      </c>
      <c r="AJ68" s="27">
        <v>50</v>
      </c>
      <c r="AK68" s="27">
        <v>49</v>
      </c>
      <c r="AL68" s="27">
        <v>46</v>
      </c>
      <c r="AM68" s="27">
        <v>54</v>
      </c>
      <c r="AN68" s="27">
        <v>50</v>
      </c>
      <c r="AO68" s="27">
        <v>49</v>
      </c>
      <c r="AP68" s="27">
        <v>48</v>
      </c>
      <c r="AQ68" s="27">
        <v>58</v>
      </c>
      <c r="AR68" s="27">
        <v>48</v>
      </c>
      <c r="AS68" s="27">
        <v>46</v>
      </c>
      <c r="AT68" s="27">
        <v>41</v>
      </c>
      <c r="AU68" s="27">
        <v>44</v>
      </c>
      <c r="AV68" s="27">
        <v>49</v>
      </c>
      <c r="AW68" s="27">
        <v>51</v>
      </c>
      <c r="AX68" s="27">
        <v>2062313</v>
      </c>
      <c r="AY68" s="27">
        <v>50</v>
      </c>
      <c r="AZ68" s="27">
        <v>1958992</v>
      </c>
      <c r="BA68" s="27">
        <v>1974733</v>
      </c>
      <c r="BB68" s="27">
        <v>1873866</v>
      </c>
      <c r="BC68" s="27">
        <v>1946612</v>
      </c>
      <c r="BD68" s="27">
        <v>49</v>
      </c>
      <c r="BE68" s="27">
        <v>59</v>
      </c>
      <c r="BF68" s="27">
        <v>61</v>
      </c>
      <c r="BG68" s="27">
        <v>56</v>
      </c>
      <c r="BH68" s="27">
        <v>42</v>
      </c>
      <c r="BI68" s="27">
        <v>51</v>
      </c>
      <c r="BJ68" s="27">
        <v>45</v>
      </c>
      <c r="BK68" s="27">
        <v>49</v>
      </c>
      <c r="BL68" s="27">
        <v>48</v>
      </c>
      <c r="BM68" s="27">
        <v>54</v>
      </c>
      <c r="BN68" s="27">
        <v>50</v>
      </c>
      <c r="BO68" s="27">
        <v>53</v>
      </c>
      <c r="BP68" s="27">
        <v>52</v>
      </c>
      <c r="BQ68" s="27">
        <v>54</v>
      </c>
      <c r="BR68" s="27">
        <v>43</v>
      </c>
      <c r="BS68" s="27">
        <v>49</v>
      </c>
      <c r="BT68" s="27">
        <v>48</v>
      </c>
      <c r="BU68" s="27">
        <v>45</v>
      </c>
      <c r="BV68" s="27">
        <v>2026104</v>
      </c>
      <c r="BW68" s="27">
        <v>2082305</v>
      </c>
      <c r="BX68" s="27">
        <v>1924427</v>
      </c>
      <c r="BY68" s="27">
        <v>52</v>
      </c>
      <c r="BZ68" s="27">
        <v>1980542</v>
      </c>
      <c r="CA68" s="27">
        <v>49</v>
      </c>
      <c r="CB68" s="27">
        <v>48</v>
      </c>
      <c r="CC68" s="27">
        <v>57</v>
      </c>
      <c r="CD68" s="27">
        <v>50</v>
      </c>
      <c r="CE68" s="27">
        <v>47</v>
      </c>
      <c r="CF68" s="27">
        <v>48</v>
      </c>
      <c r="CG68" s="27">
        <v>52</v>
      </c>
      <c r="CH68" s="27">
        <v>55</v>
      </c>
      <c r="CI68" s="27">
        <v>56</v>
      </c>
      <c r="CJ68" s="27">
        <v>57</v>
      </c>
      <c r="CK68" s="27">
        <v>45</v>
      </c>
      <c r="CL68" s="27">
        <v>59</v>
      </c>
      <c r="CM68" s="27">
        <v>51</v>
      </c>
      <c r="CN68" s="27">
        <v>48</v>
      </c>
      <c r="CO68" s="27">
        <v>56</v>
      </c>
      <c r="CP68" s="27">
        <v>52</v>
      </c>
      <c r="CQ68" s="27">
        <v>37</v>
      </c>
      <c r="CR68" s="27">
        <v>58</v>
      </c>
      <c r="CS68" s="27">
        <v>50</v>
      </c>
      <c r="CT68" s="27">
        <v>2004750</v>
      </c>
      <c r="CU68" s="27">
        <v>43</v>
      </c>
    </row>
    <row r="69" spans="1:99" x14ac:dyDescent="0.25">
      <c r="B69" s="26">
        <v>1.0416666666666666E-2</v>
      </c>
      <c r="C69" s="27">
        <v>26</v>
      </c>
      <c r="D69" s="27">
        <v>1867296</v>
      </c>
      <c r="E69" s="27">
        <v>1923400</v>
      </c>
      <c r="F69" s="27">
        <v>1918052</v>
      </c>
      <c r="G69" s="27">
        <v>1878648</v>
      </c>
      <c r="H69" s="27">
        <v>48</v>
      </c>
      <c r="I69" s="27">
        <v>54</v>
      </c>
      <c r="J69" s="27">
        <v>55</v>
      </c>
      <c r="K69" s="27">
        <v>47</v>
      </c>
      <c r="L69" s="27">
        <v>51</v>
      </c>
      <c r="M69" s="27">
        <v>46</v>
      </c>
      <c r="N69" s="27">
        <v>47</v>
      </c>
      <c r="O69" s="27">
        <v>48</v>
      </c>
      <c r="P69" s="27">
        <v>51</v>
      </c>
      <c r="Q69" s="27">
        <v>54</v>
      </c>
      <c r="R69" s="27">
        <v>54</v>
      </c>
      <c r="S69" s="27">
        <v>51</v>
      </c>
      <c r="T69" s="27">
        <v>49</v>
      </c>
      <c r="U69" s="27">
        <v>48</v>
      </c>
      <c r="V69" s="27">
        <v>50</v>
      </c>
      <c r="W69" s="27">
        <v>55</v>
      </c>
      <c r="X69" s="27">
        <v>51</v>
      </c>
      <c r="Y69" s="27">
        <v>46</v>
      </c>
      <c r="Z69" s="27">
        <v>2048866</v>
      </c>
      <c r="AA69" s="27">
        <v>2078764</v>
      </c>
      <c r="AB69" s="27">
        <v>1913896</v>
      </c>
      <c r="AC69" s="27">
        <v>43</v>
      </c>
      <c r="AD69" s="27">
        <v>1867064</v>
      </c>
      <c r="AE69" s="27">
        <v>58</v>
      </c>
      <c r="AF69" s="27">
        <v>43</v>
      </c>
      <c r="AG69" s="27">
        <v>54</v>
      </c>
      <c r="AH69" s="27">
        <v>48</v>
      </c>
      <c r="AI69" s="27">
        <v>57</v>
      </c>
      <c r="AJ69" s="27">
        <v>47</v>
      </c>
      <c r="AK69" s="27">
        <v>51</v>
      </c>
      <c r="AL69" s="27">
        <v>53</v>
      </c>
      <c r="AM69" s="27">
        <v>47</v>
      </c>
      <c r="AN69" s="27">
        <v>54</v>
      </c>
      <c r="AO69" s="27">
        <v>51</v>
      </c>
      <c r="AP69" s="27">
        <v>42</v>
      </c>
      <c r="AQ69" s="27">
        <v>48</v>
      </c>
      <c r="AR69" s="27">
        <v>50</v>
      </c>
      <c r="AS69" s="27">
        <v>54</v>
      </c>
      <c r="AT69" s="27">
        <v>51</v>
      </c>
      <c r="AU69" s="27">
        <v>47</v>
      </c>
      <c r="AV69" s="27">
        <v>48</v>
      </c>
      <c r="AW69" s="27">
        <v>52</v>
      </c>
      <c r="AX69" s="27">
        <v>2044898</v>
      </c>
      <c r="AY69" s="27">
        <v>48</v>
      </c>
      <c r="AZ69" s="27">
        <v>1933796</v>
      </c>
      <c r="BA69" s="27">
        <v>1937339</v>
      </c>
      <c r="BB69" s="27">
        <v>1844066</v>
      </c>
      <c r="BC69" s="27">
        <v>1911283</v>
      </c>
      <c r="BD69" s="27">
        <v>43</v>
      </c>
      <c r="BE69" s="27">
        <v>47</v>
      </c>
      <c r="BF69" s="27">
        <v>50</v>
      </c>
      <c r="BG69" s="27">
        <v>52</v>
      </c>
      <c r="BH69" s="27">
        <v>52</v>
      </c>
      <c r="BI69" s="27">
        <v>61</v>
      </c>
      <c r="BJ69" s="27">
        <v>50</v>
      </c>
      <c r="BK69" s="27">
        <v>49</v>
      </c>
      <c r="BL69" s="27">
        <v>57</v>
      </c>
      <c r="BM69" s="27">
        <v>45</v>
      </c>
      <c r="BN69" s="27">
        <v>52</v>
      </c>
      <c r="BO69" s="27">
        <v>56</v>
      </c>
      <c r="BP69" s="27">
        <v>47</v>
      </c>
      <c r="BQ69" s="27">
        <v>50</v>
      </c>
      <c r="BR69" s="27">
        <v>58</v>
      </c>
      <c r="BS69" s="27">
        <v>59</v>
      </c>
      <c r="BT69" s="27">
        <v>50</v>
      </c>
      <c r="BU69" s="27">
        <v>47</v>
      </c>
      <c r="BV69" s="27">
        <v>2008593</v>
      </c>
      <c r="BW69" s="27">
        <v>2060751</v>
      </c>
      <c r="BX69" s="27">
        <v>1900865</v>
      </c>
      <c r="BY69" s="27">
        <v>51</v>
      </c>
      <c r="BZ69" s="27">
        <v>1949524</v>
      </c>
      <c r="CA69" s="27">
        <v>50</v>
      </c>
      <c r="CB69" s="27">
        <v>48</v>
      </c>
      <c r="CC69" s="27">
        <v>41</v>
      </c>
      <c r="CD69" s="27">
        <v>52</v>
      </c>
      <c r="CE69" s="27">
        <v>53</v>
      </c>
      <c r="CF69" s="27">
        <v>49</v>
      </c>
      <c r="CG69" s="27">
        <v>43</v>
      </c>
      <c r="CH69" s="27">
        <v>54</v>
      </c>
      <c r="CI69" s="27">
        <v>55</v>
      </c>
      <c r="CJ69" s="27">
        <v>52</v>
      </c>
      <c r="CK69" s="27">
        <v>50</v>
      </c>
      <c r="CL69" s="27">
        <v>53</v>
      </c>
      <c r="CM69" s="27">
        <v>54</v>
      </c>
      <c r="CN69" s="27">
        <v>48</v>
      </c>
      <c r="CO69" s="27">
        <v>51</v>
      </c>
      <c r="CP69" s="27">
        <v>39</v>
      </c>
      <c r="CQ69" s="27">
        <v>50</v>
      </c>
      <c r="CR69" s="27">
        <v>49</v>
      </c>
      <c r="CS69" s="27">
        <v>43</v>
      </c>
      <c r="CT69" s="27">
        <v>1986366</v>
      </c>
      <c r="CU69" s="27">
        <v>58</v>
      </c>
    </row>
    <row r="70" spans="1:99" x14ac:dyDescent="0.25">
      <c r="B70" s="26">
        <v>1.3888888888888888E-2</v>
      </c>
      <c r="C70" s="27">
        <v>26</v>
      </c>
      <c r="D70" s="27">
        <v>1831732</v>
      </c>
      <c r="E70" s="27">
        <v>1887725</v>
      </c>
      <c r="F70" s="27">
        <v>1887320</v>
      </c>
      <c r="G70" s="27">
        <v>1856185</v>
      </c>
      <c r="H70" s="27">
        <v>42</v>
      </c>
      <c r="I70" s="27">
        <v>51</v>
      </c>
      <c r="J70" s="27">
        <v>50</v>
      </c>
      <c r="K70" s="27">
        <v>44</v>
      </c>
      <c r="L70" s="27">
        <v>49</v>
      </c>
      <c r="M70" s="27">
        <v>54</v>
      </c>
      <c r="N70" s="27">
        <v>51</v>
      </c>
      <c r="O70" s="27">
        <v>39</v>
      </c>
      <c r="P70" s="27">
        <v>58</v>
      </c>
      <c r="Q70" s="27">
        <v>44</v>
      </c>
      <c r="R70" s="27">
        <v>52</v>
      </c>
      <c r="S70" s="27">
        <v>42</v>
      </c>
      <c r="T70" s="27">
        <v>50</v>
      </c>
      <c r="U70" s="27">
        <v>58</v>
      </c>
      <c r="V70" s="27">
        <v>46</v>
      </c>
      <c r="W70" s="27">
        <v>48</v>
      </c>
      <c r="X70" s="27">
        <v>57</v>
      </c>
      <c r="Y70" s="27">
        <v>44</v>
      </c>
      <c r="Z70" s="27">
        <v>2022399</v>
      </c>
      <c r="AA70" s="27">
        <v>2092536</v>
      </c>
      <c r="AB70" s="27">
        <v>1887558</v>
      </c>
      <c r="AC70" s="27">
        <v>47</v>
      </c>
      <c r="AD70" s="27">
        <v>1836140</v>
      </c>
      <c r="AE70" s="27">
        <v>44</v>
      </c>
      <c r="AF70" s="27">
        <v>49</v>
      </c>
      <c r="AG70" s="27">
        <v>42</v>
      </c>
      <c r="AH70" s="27">
        <v>50</v>
      </c>
      <c r="AI70" s="27">
        <v>55</v>
      </c>
      <c r="AJ70" s="27">
        <v>53</v>
      </c>
      <c r="AK70" s="27">
        <v>53</v>
      </c>
      <c r="AL70" s="27">
        <v>45</v>
      </c>
      <c r="AM70" s="27">
        <v>49</v>
      </c>
      <c r="AN70" s="27">
        <v>64</v>
      </c>
      <c r="AO70" s="27">
        <v>51</v>
      </c>
      <c r="AP70" s="27">
        <v>41</v>
      </c>
      <c r="AQ70" s="27">
        <v>49</v>
      </c>
      <c r="AR70" s="27">
        <v>47</v>
      </c>
      <c r="AS70" s="27">
        <v>50</v>
      </c>
      <c r="AT70" s="27">
        <v>50</v>
      </c>
      <c r="AU70" s="27">
        <v>53</v>
      </c>
      <c r="AV70" s="27">
        <v>55</v>
      </c>
      <c r="AW70" s="27">
        <v>52</v>
      </c>
      <c r="AX70" s="27">
        <v>2033189</v>
      </c>
      <c r="AY70" s="27">
        <v>43</v>
      </c>
      <c r="AZ70" s="27">
        <v>1892464</v>
      </c>
      <c r="BA70" s="27">
        <v>1918208</v>
      </c>
      <c r="BB70" s="27">
        <v>1805298</v>
      </c>
      <c r="BC70" s="27">
        <v>1886360</v>
      </c>
      <c r="BD70" s="27">
        <v>46</v>
      </c>
      <c r="BE70" s="27">
        <v>51</v>
      </c>
      <c r="BF70" s="27">
        <v>45</v>
      </c>
      <c r="BG70" s="27">
        <v>49</v>
      </c>
      <c r="BH70" s="27">
        <v>52</v>
      </c>
      <c r="BI70" s="27">
        <v>51</v>
      </c>
      <c r="BJ70" s="27">
        <v>52</v>
      </c>
      <c r="BK70" s="27">
        <v>53</v>
      </c>
      <c r="BL70" s="27">
        <v>59</v>
      </c>
      <c r="BM70" s="27">
        <v>60</v>
      </c>
      <c r="BN70" s="27">
        <v>52</v>
      </c>
      <c r="BO70" s="27">
        <v>46</v>
      </c>
      <c r="BP70" s="27">
        <v>45</v>
      </c>
      <c r="BQ70" s="27">
        <v>45</v>
      </c>
      <c r="BR70" s="27">
        <v>56</v>
      </c>
      <c r="BS70" s="27">
        <v>41</v>
      </c>
      <c r="BT70" s="27">
        <v>49</v>
      </c>
      <c r="BU70" s="27">
        <v>45</v>
      </c>
      <c r="BV70" s="27">
        <v>1993343</v>
      </c>
      <c r="BW70" s="27">
        <v>2044717</v>
      </c>
      <c r="BX70" s="27">
        <v>1869681</v>
      </c>
      <c r="BY70" s="27">
        <v>49</v>
      </c>
      <c r="BZ70" s="27">
        <v>1926762</v>
      </c>
      <c r="CA70" s="27">
        <v>57</v>
      </c>
      <c r="CB70" s="27">
        <v>62</v>
      </c>
      <c r="CC70" s="27">
        <v>46</v>
      </c>
      <c r="CD70" s="27">
        <v>55</v>
      </c>
      <c r="CE70" s="27">
        <v>51</v>
      </c>
      <c r="CF70" s="27">
        <v>58</v>
      </c>
      <c r="CG70" s="27">
        <v>52</v>
      </c>
      <c r="CH70" s="27">
        <v>49</v>
      </c>
      <c r="CI70" s="27">
        <v>54</v>
      </c>
      <c r="CJ70" s="27">
        <v>61</v>
      </c>
      <c r="CK70" s="27">
        <v>46</v>
      </c>
      <c r="CL70" s="27">
        <v>47</v>
      </c>
      <c r="CM70" s="27">
        <v>51</v>
      </c>
      <c r="CN70" s="27">
        <v>45</v>
      </c>
      <c r="CO70" s="27">
        <v>50</v>
      </c>
      <c r="CP70" s="27">
        <v>46</v>
      </c>
      <c r="CQ70" s="27">
        <v>50</v>
      </c>
      <c r="CR70" s="27">
        <v>48</v>
      </c>
      <c r="CS70" s="27">
        <v>52</v>
      </c>
      <c r="CT70" s="27">
        <v>1966277</v>
      </c>
      <c r="CU70" s="27">
        <v>48</v>
      </c>
    </row>
    <row r="71" spans="1:99" x14ac:dyDescent="0.25">
      <c r="B71" s="26">
        <v>1.7361111111111112E-2</v>
      </c>
      <c r="C71" s="27">
        <v>26</v>
      </c>
      <c r="D71" s="27">
        <v>1808798</v>
      </c>
      <c r="E71" s="27">
        <v>1859077</v>
      </c>
      <c r="F71" s="27">
        <v>1872462</v>
      </c>
      <c r="G71" s="27">
        <v>1826435</v>
      </c>
      <c r="H71" s="27">
        <v>52</v>
      </c>
      <c r="I71" s="27">
        <v>54</v>
      </c>
      <c r="J71" s="27">
        <v>44</v>
      </c>
      <c r="K71" s="27">
        <v>50</v>
      </c>
      <c r="L71" s="27">
        <v>48</v>
      </c>
      <c r="M71" s="27">
        <v>45</v>
      </c>
      <c r="N71" s="27">
        <v>49</v>
      </c>
      <c r="O71" s="27">
        <v>52</v>
      </c>
      <c r="P71" s="27">
        <v>51</v>
      </c>
      <c r="Q71" s="27">
        <v>41</v>
      </c>
      <c r="R71" s="27">
        <v>53</v>
      </c>
      <c r="S71" s="27">
        <v>45</v>
      </c>
      <c r="T71" s="27">
        <v>44</v>
      </c>
      <c r="U71" s="27">
        <v>58</v>
      </c>
      <c r="V71" s="27">
        <v>47</v>
      </c>
      <c r="W71" s="27">
        <v>50</v>
      </c>
      <c r="X71" s="27">
        <v>35</v>
      </c>
      <c r="Y71" s="27">
        <v>53</v>
      </c>
      <c r="Z71" s="27">
        <v>2022812</v>
      </c>
      <c r="AA71" s="27">
        <v>2098117</v>
      </c>
      <c r="AB71" s="27">
        <v>1859452</v>
      </c>
      <c r="AC71" s="27">
        <v>45</v>
      </c>
      <c r="AD71" s="27">
        <v>1817278</v>
      </c>
      <c r="AE71" s="27">
        <v>54</v>
      </c>
      <c r="AF71" s="27">
        <v>46</v>
      </c>
      <c r="AG71" s="27">
        <v>41</v>
      </c>
      <c r="AH71" s="27">
        <v>42</v>
      </c>
      <c r="AI71" s="27">
        <v>54</v>
      </c>
      <c r="AJ71" s="27">
        <v>58</v>
      </c>
      <c r="AK71" s="27">
        <v>42</v>
      </c>
      <c r="AL71" s="27">
        <v>49</v>
      </c>
      <c r="AM71" s="27">
        <v>56</v>
      </c>
      <c r="AN71" s="27">
        <v>56</v>
      </c>
      <c r="AO71" s="27">
        <v>54</v>
      </c>
      <c r="AP71" s="27">
        <v>47</v>
      </c>
      <c r="AQ71" s="27">
        <v>54</v>
      </c>
      <c r="AR71" s="27">
        <v>54</v>
      </c>
      <c r="AS71" s="27">
        <v>51</v>
      </c>
      <c r="AT71" s="27">
        <v>45</v>
      </c>
      <c r="AU71" s="27">
        <v>50</v>
      </c>
      <c r="AV71" s="27">
        <v>41</v>
      </c>
      <c r="AW71" s="27">
        <v>48</v>
      </c>
      <c r="AX71" s="27">
        <v>2014431</v>
      </c>
      <c r="AY71" s="27">
        <v>53</v>
      </c>
      <c r="AZ71" s="27">
        <v>1868242</v>
      </c>
      <c r="BA71" s="27">
        <v>1889428</v>
      </c>
      <c r="BB71" s="27">
        <v>1799740</v>
      </c>
      <c r="BC71" s="27">
        <v>1853556</v>
      </c>
      <c r="BD71" s="27">
        <v>44</v>
      </c>
      <c r="BE71" s="27">
        <v>50</v>
      </c>
      <c r="BF71" s="27">
        <v>45</v>
      </c>
      <c r="BG71" s="27">
        <v>48</v>
      </c>
      <c r="BH71" s="27">
        <v>52</v>
      </c>
      <c r="BI71" s="27">
        <v>57</v>
      </c>
      <c r="BJ71" s="27">
        <v>51</v>
      </c>
      <c r="BK71" s="27">
        <v>47</v>
      </c>
      <c r="BL71" s="27">
        <v>52</v>
      </c>
      <c r="BM71" s="27">
        <v>58</v>
      </c>
      <c r="BN71" s="27">
        <v>51</v>
      </c>
      <c r="BO71" s="27">
        <v>44</v>
      </c>
      <c r="BP71" s="27">
        <v>45</v>
      </c>
      <c r="BQ71" s="27">
        <v>53</v>
      </c>
      <c r="BR71" s="27">
        <v>51</v>
      </c>
      <c r="BS71" s="27">
        <v>49</v>
      </c>
      <c r="BT71" s="27">
        <v>45</v>
      </c>
      <c r="BU71" s="27">
        <v>50</v>
      </c>
      <c r="BV71" s="27">
        <v>1984223</v>
      </c>
      <c r="BW71" s="27">
        <v>2032100</v>
      </c>
      <c r="BX71" s="27">
        <v>1834467</v>
      </c>
      <c r="BY71" s="27">
        <v>46</v>
      </c>
      <c r="BZ71" s="27">
        <v>1900227</v>
      </c>
      <c r="CA71" s="27">
        <v>48</v>
      </c>
      <c r="CB71" s="27">
        <v>57</v>
      </c>
      <c r="CC71" s="27">
        <v>44</v>
      </c>
      <c r="CD71" s="27">
        <v>51</v>
      </c>
      <c r="CE71" s="27">
        <v>50</v>
      </c>
      <c r="CF71" s="27">
        <v>46</v>
      </c>
      <c r="CG71" s="27">
        <v>50</v>
      </c>
      <c r="CH71" s="27">
        <v>45</v>
      </c>
      <c r="CI71" s="27">
        <v>53</v>
      </c>
      <c r="CJ71" s="27">
        <v>52</v>
      </c>
      <c r="CK71" s="27">
        <v>43</v>
      </c>
      <c r="CL71" s="27">
        <v>47</v>
      </c>
      <c r="CM71" s="27">
        <v>55</v>
      </c>
      <c r="CN71" s="27">
        <v>48</v>
      </c>
      <c r="CO71" s="27">
        <v>51</v>
      </c>
      <c r="CP71" s="27">
        <v>50</v>
      </c>
      <c r="CQ71" s="27">
        <v>55</v>
      </c>
      <c r="CR71" s="27">
        <v>62</v>
      </c>
      <c r="CS71" s="27">
        <v>57</v>
      </c>
      <c r="CT71" s="27">
        <v>1953265</v>
      </c>
      <c r="CU71" s="27">
        <v>51</v>
      </c>
    </row>
    <row r="72" spans="1:99" x14ac:dyDescent="0.25">
      <c r="B72" s="26">
        <v>2.0833333333333332E-2</v>
      </c>
      <c r="C72" s="27">
        <v>26</v>
      </c>
      <c r="D72" s="27">
        <v>1777750</v>
      </c>
      <c r="E72" s="27">
        <v>1837761</v>
      </c>
      <c r="F72" s="27">
        <v>1837507</v>
      </c>
      <c r="G72" s="27">
        <v>1803540</v>
      </c>
      <c r="H72" s="27">
        <v>48</v>
      </c>
      <c r="I72" s="27">
        <v>52</v>
      </c>
      <c r="J72" s="27">
        <v>61</v>
      </c>
      <c r="K72" s="27">
        <v>55</v>
      </c>
      <c r="L72" s="27">
        <v>48</v>
      </c>
      <c r="M72" s="27">
        <v>48</v>
      </c>
      <c r="N72" s="27">
        <v>53</v>
      </c>
      <c r="O72" s="27">
        <v>53</v>
      </c>
      <c r="P72" s="27">
        <v>54</v>
      </c>
      <c r="Q72" s="27">
        <v>41</v>
      </c>
      <c r="R72" s="27">
        <v>48</v>
      </c>
      <c r="S72" s="27">
        <v>47</v>
      </c>
      <c r="T72" s="27">
        <v>55</v>
      </c>
      <c r="U72" s="27">
        <v>54</v>
      </c>
      <c r="V72" s="27">
        <v>43</v>
      </c>
      <c r="W72" s="27">
        <v>59</v>
      </c>
      <c r="X72" s="27">
        <v>45</v>
      </c>
      <c r="Y72" s="27">
        <v>49</v>
      </c>
      <c r="Z72" s="27">
        <v>2005446</v>
      </c>
      <c r="AA72" s="27">
        <v>2103545</v>
      </c>
      <c r="AB72" s="27">
        <v>1837958</v>
      </c>
      <c r="AC72" s="27">
        <v>53</v>
      </c>
      <c r="AD72" s="27">
        <v>1793459</v>
      </c>
      <c r="AE72" s="27">
        <v>39</v>
      </c>
      <c r="AF72" s="27">
        <v>52</v>
      </c>
      <c r="AG72" s="27">
        <v>41</v>
      </c>
      <c r="AH72" s="27">
        <v>42</v>
      </c>
      <c r="AI72" s="27">
        <v>48</v>
      </c>
      <c r="AJ72" s="27">
        <v>51</v>
      </c>
      <c r="AK72" s="27">
        <v>54</v>
      </c>
      <c r="AL72" s="27">
        <v>45</v>
      </c>
      <c r="AM72" s="27">
        <v>54</v>
      </c>
      <c r="AN72" s="27">
        <v>55</v>
      </c>
      <c r="AO72" s="27">
        <v>48</v>
      </c>
      <c r="AP72" s="27">
        <v>50</v>
      </c>
      <c r="AQ72" s="27">
        <v>51</v>
      </c>
      <c r="AR72" s="27">
        <v>56</v>
      </c>
      <c r="AS72" s="27">
        <v>47</v>
      </c>
      <c r="AT72" s="27">
        <v>57</v>
      </c>
      <c r="AU72" s="27">
        <v>36</v>
      </c>
      <c r="AV72" s="27">
        <v>44</v>
      </c>
      <c r="AW72" s="27">
        <v>51</v>
      </c>
      <c r="AX72" s="27">
        <v>2004368</v>
      </c>
      <c r="AY72" s="27">
        <v>50</v>
      </c>
      <c r="AZ72" s="27">
        <v>1834137</v>
      </c>
      <c r="BA72" s="27">
        <v>1849724</v>
      </c>
      <c r="BB72" s="27">
        <v>1764045</v>
      </c>
      <c r="BC72" s="27">
        <v>1829912</v>
      </c>
      <c r="BD72" s="27">
        <v>49</v>
      </c>
      <c r="BE72" s="27">
        <v>56</v>
      </c>
      <c r="BF72" s="27">
        <v>49</v>
      </c>
      <c r="BG72" s="27">
        <v>51</v>
      </c>
      <c r="BH72" s="27">
        <v>42</v>
      </c>
      <c r="BI72" s="27">
        <v>55</v>
      </c>
      <c r="BJ72" s="27">
        <v>43</v>
      </c>
      <c r="BK72" s="27">
        <v>52</v>
      </c>
      <c r="BL72" s="27">
        <v>54</v>
      </c>
      <c r="BM72" s="27">
        <v>52</v>
      </c>
      <c r="BN72" s="27">
        <v>55</v>
      </c>
      <c r="BO72" s="27">
        <v>56</v>
      </c>
      <c r="BP72" s="27">
        <v>44</v>
      </c>
      <c r="BQ72" s="27">
        <v>50</v>
      </c>
      <c r="BR72" s="27">
        <v>58</v>
      </c>
      <c r="BS72" s="27">
        <v>48</v>
      </c>
      <c r="BT72" s="27">
        <v>50</v>
      </c>
      <c r="BU72" s="27">
        <v>50</v>
      </c>
      <c r="BV72" s="27">
        <v>1965151</v>
      </c>
      <c r="BW72" s="27">
        <v>2037458</v>
      </c>
      <c r="BX72" s="27">
        <v>1801580</v>
      </c>
      <c r="BY72" s="27">
        <v>43</v>
      </c>
      <c r="BZ72" s="27">
        <v>1869067</v>
      </c>
      <c r="CA72" s="27">
        <v>45</v>
      </c>
      <c r="CB72" s="27">
        <v>50</v>
      </c>
      <c r="CC72" s="27">
        <v>57</v>
      </c>
      <c r="CD72" s="27">
        <v>61</v>
      </c>
      <c r="CE72" s="27">
        <v>58</v>
      </c>
      <c r="CF72" s="27">
        <v>40</v>
      </c>
      <c r="CG72" s="27">
        <v>47</v>
      </c>
      <c r="CH72" s="27">
        <v>52</v>
      </c>
      <c r="CI72" s="27">
        <v>51</v>
      </c>
      <c r="CJ72" s="27">
        <v>51</v>
      </c>
      <c r="CK72" s="27">
        <v>57</v>
      </c>
      <c r="CL72" s="27">
        <v>53</v>
      </c>
      <c r="CM72" s="27">
        <v>51</v>
      </c>
      <c r="CN72" s="27">
        <v>44</v>
      </c>
      <c r="CO72" s="27">
        <v>53</v>
      </c>
      <c r="CP72" s="27">
        <v>58</v>
      </c>
      <c r="CQ72" s="27">
        <v>54</v>
      </c>
      <c r="CR72" s="27">
        <v>57</v>
      </c>
      <c r="CS72" s="27">
        <v>51</v>
      </c>
      <c r="CT72" s="27">
        <v>1936405</v>
      </c>
      <c r="CU72" s="27">
        <v>43</v>
      </c>
    </row>
    <row r="73" spans="1:99" x14ac:dyDescent="0.25">
      <c r="B73" s="26">
        <v>2.4305555555555556E-2</v>
      </c>
      <c r="C73" s="27">
        <v>26</v>
      </c>
      <c r="D73" s="27">
        <v>1752057</v>
      </c>
      <c r="E73" s="27">
        <v>1809203</v>
      </c>
      <c r="F73" s="27">
        <v>1812962</v>
      </c>
      <c r="G73" s="27">
        <v>1775716</v>
      </c>
      <c r="H73" s="27">
        <v>44</v>
      </c>
      <c r="I73" s="27">
        <v>56</v>
      </c>
      <c r="J73" s="27">
        <v>51</v>
      </c>
      <c r="K73" s="27">
        <v>46</v>
      </c>
      <c r="L73" s="27">
        <v>42</v>
      </c>
      <c r="M73" s="27">
        <v>43</v>
      </c>
      <c r="N73" s="27">
        <v>45</v>
      </c>
      <c r="O73" s="27">
        <v>52</v>
      </c>
      <c r="P73" s="27">
        <v>56</v>
      </c>
      <c r="Q73" s="27">
        <v>54</v>
      </c>
      <c r="R73" s="27">
        <v>55</v>
      </c>
      <c r="S73" s="27">
        <v>54</v>
      </c>
      <c r="T73" s="27">
        <v>61</v>
      </c>
      <c r="U73" s="27">
        <v>43</v>
      </c>
      <c r="V73" s="27">
        <v>44</v>
      </c>
      <c r="W73" s="27">
        <v>51</v>
      </c>
      <c r="X73" s="27">
        <v>37</v>
      </c>
      <c r="Y73" s="27">
        <v>51</v>
      </c>
      <c r="Z73" s="27">
        <v>2021540</v>
      </c>
      <c r="AA73" s="27">
        <v>2084035</v>
      </c>
      <c r="AB73" s="27">
        <v>1801442</v>
      </c>
      <c r="AC73" s="27">
        <v>56</v>
      </c>
      <c r="AD73" s="27">
        <v>1772100</v>
      </c>
      <c r="AE73" s="27">
        <v>50</v>
      </c>
      <c r="AF73" s="27">
        <v>47</v>
      </c>
      <c r="AG73" s="27">
        <v>56</v>
      </c>
      <c r="AH73" s="27">
        <v>42</v>
      </c>
      <c r="AI73" s="27">
        <v>49</v>
      </c>
      <c r="AJ73" s="27">
        <v>51</v>
      </c>
      <c r="AK73" s="27">
        <v>49</v>
      </c>
      <c r="AL73" s="27">
        <v>50</v>
      </c>
      <c r="AM73" s="27">
        <v>54</v>
      </c>
      <c r="AN73" s="27">
        <v>42</v>
      </c>
      <c r="AO73" s="27">
        <v>51</v>
      </c>
      <c r="AP73" s="27">
        <v>41</v>
      </c>
      <c r="AQ73" s="27">
        <v>54</v>
      </c>
      <c r="AR73" s="27">
        <v>61</v>
      </c>
      <c r="AS73" s="27">
        <v>53</v>
      </c>
      <c r="AT73" s="27">
        <v>57</v>
      </c>
      <c r="AU73" s="27">
        <v>42</v>
      </c>
      <c r="AV73" s="27">
        <v>40</v>
      </c>
      <c r="AW73" s="27">
        <v>44</v>
      </c>
      <c r="AX73" s="27">
        <v>2041452</v>
      </c>
      <c r="AY73" s="27">
        <v>51</v>
      </c>
      <c r="AZ73" s="27">
        <v>1814861</v>
      </c>
      <c r="BA73" s="27">
        <v>1837718</v>
      </c>
      <c r="BB73" s="27">
        <v>1742554</v>
      </c>
      <c r="BC73" s="27">
        <v>1801044</v>
      </c>
      <c r="BD73" s="27">
        <v>54</v>
      </c>
      <c r="BE73" s="27">
        <v>50</v>
      </c>
      <c r="BF73" s="27">
        <v>49</v>
      </c>
      <c r="BG73" s="27">
        <v>55</v>
      </c>
      <c r="BH73" s="27">
        <v>39</v>
      </c>
      <c r="BI73" s="27">
        <v>60</v>
      </c>
      <c r="BJ73" s="27">
        <v>48</v>
      </c>
      <c r="BK73" s="27">
        <v>43</v>
      </c>
      <c r="BL73" s="27">
        <v>55</v>
      </c>
      <c r="BM73" s="27">
        <v>47</v>
      </c>
      <c r="BN73" s="27">
        <v>46</v>
      </c>
      <c r="BO73" s="27">
        <v>49</v>
      </c>
      <c r="BP73" s="27">
        <v>63</v>
      </c>
      <c r="BQ73" s="27">
        <v>55</v>
      </c>
      <c r="BR73" s="27">
        <v>49</v>
      </c>
      <c r="BS73" s="27">
        <v>53</v>
      </c>
      <c r="BT73" s="27">
        <v>57</v>
      </c>
      <c r="BU73" s="27">
        <v>54</v>
      </c>
      <c r="BV73" s="27">
        <v>1963760</v>
      </c>
      <c r="BW73" s="27">
        <v>2037159</v>
      </c>
      <c r="BX73" s="27">
        <v>1788603</v>
      </c>
      <c r="BY73" s="27">
        <v>59</v>
      </c>
      <c r="BZ73" s="27">
        <v>1852489</v>
      </c>
      <c r="CA73" s="27">
        <v>48</v>
      </c>
      <c r="CB73" s="27">
        <v>52</v>
      </c>
      <c r="CC73" s="27">
        <v>48</v>
      </c>
      <c r="CD73" s="27">
        <v>39</v>
      </c>
      <c r="CE73" s="27">
        <v>53</v>
      </c>
      <c r="CF73" s="27">
        <v>48</v>
      </c>
      <c r="CG73" s="27">
        <v>50</v>
      </c>
      <c r="CH73" s="27">
        <v>46</v>
      </c>
      <c r="CI73" s="27">
        <v>48</v>
      </c>
      <c r="CJ73" s="27">
        <v>52</v>
      </c>
      <c r="CK73" s="27">
        <v>49</v>
      </c>
      <c r="CL73" s="27">
        <v>46</v>
      </c>
      <c r="CM73" s="27">
        <v>54</v>
      </c>
      <c r="CN73" s="27">
        <v>48</v>
      </c>
      <c r="CO73" s="27">
        <v>45</v>
      </c>
      <c r="CP73" s="27">
        <v>46</v>
      </c>
      <c r="CQ73" s="27">
        <v>59</v>
      </c>
      <c r="CR73" s="27">
        <v>59</v>
      </c>
      <c r="CS73" s="27">
        <v>50</v>
      </c>
      <c r="CT73" s="27">
        <v>1933529</v>
      </c>
      <c r="CU73" s="27">
        <v>42</v>
      </c>
    </row>
    <row r="74" spans="1:99" x14ac:dyDescent="0.25">
      <c r="B74" s="26">
        <v>2.7777777777777776E-2</v>
      </c>
      <c r="C74" s="27">
        <v>26</v>
      </c>
      <c r="D74" s="27">
        <v>1732533</v>
      </c>
      <c r="E74" s="27">
        <v>1779474</v>
      </c>
      <c r="F74" s="27">
        <v>1780333</v>
      </c>
      <c r="G74" s="27">
        <v>1750497</v>
      </c>
      <c r="H74" s="27">
        <v>44</v>
      </c>
      <c r="I74" s="27">
        <v>46</v>
      </c>
      <c r="J74" s="27">
        <v>41</v>
      </c>
      <c r="K74" s="27">
        <v>45</v>
      </c>
      <c r="L74" s="27">
        <v>54</v>
      </c>
      <c r="M74" s="27">
        <v>42</v>
      </c>
      <c r="N74" s="27">
        <v>52</v>
      </c>
      <c r="O74" s="27">
        <v>42</v>
      </c>
      <c r="P74" s="27">
        <v>44</v>
      </c>
      <c r="Q74" s="27">
        <v>47</v>
      </c>
      <c r="R74" s="27">
        <v>48</v>
      </c>
      <c r="S74" s="27">
        <v>54</v>
      </c>
      <c r="T74" s="27">
        <v>49</v>
      </c>
      <c r="U74" s="27">
        <v>55</v>
      </c>
      <c r="V74" s="27">
        <v>49</v>
      </c>
      <c r="W74" s="27">
        <v>46</v>
      </c>
      <c r="X74" s="27">
        <v>47</v>
      </c>
      <c r="Y74" s="27">
        <v>44</v>
      </c>
      <c r="Z74" s="27">
        <v>2028650</v>
      </c>
      <c r="AA74" s="27">
        <v>2046665</v>
      </c>
      <c r="AB74" s="27">
        <v>1783663</v>
      </c>
      <c r="AC74" s="27">
        <v>47</v>
      </c>
      <c r="AD74" s="27">
        <v>1748460</v>
      </c>
      <c r="AE74" s="27">
        <v>47</v>
      </c>
      <c r="AF74" s="27">
        <v>51</v>
      </c>
      <c r="AG74" s="27">
        <v>45</v>
      </c>
      <c r="AH74" s="27">
        <v>48</v>
      </c>
      <c r="AI74" s="27">
        <v>45</v>
      </c>
      <c r="AJ74" s="27">
        <v>51</v>
      </c>
      <c r="AK74" s="27">
        <v>45</v>
      </c>
      <c r="AL74" s="27">
        <v>49</v>
      </c>
      <c r="AM74" s="27">
        <v>47</v>
      </c>
      <c r="AN74" s="27">
        <v>49</v>
      </c>
      <c r="AO74" s="27">
        <v>48</v>
      </c>
      <c r="AP74" s="27">
        <v>48</v>
      </c>
      <c r="AQ74" s="27">
        <v>56</v>
      </c>
      <c r="AR74" s="27">
        <v>55</v>
      </c>
      <c r="AS74" s="27">
        <v>55</v>
      </c>
      <c r="AT74" s="27">
        <v>64</v>
      </c>
      <c r="AU74" s="27">
        <v>43</v>
      </c>
      <c r="AV74" s="27">
        <v>48</v>
      </c>
      <c r="AW74" s="27">
        <v>40</v>
      </c>
      <c r="AX74" s="27">
        <v>2024636</v>
      </c>
      <c r="AY74" s="27">
        <v>47</v>
      </c>
      <c r="AZ74" s="27">
        <v>1787162</v>
      </c>
      <c r="BA74" s="27">
        <v>1807065</v>
      </c>
      <c r="BB74" s="27">
        <v>1707599</v>
      </c>
      <c r="BC74" s="27">
        <v>1773009</v>
      </c>
      <c r="BD74" s="27">
        <v>63</v>
      </c>
      <c r="BE74" s="27">
        <v>52</v>
      </c>
      <c r="BF74" s="27">
        <v>43</v>
      </c>
      <c r="BG74" s="27">
        <v>48</v>
      </c>
      <c r="BH74" s="27">
        <v>58</v>
      </c>
      <c r="BI74" s="27">
        <v>66</v>
      </c>
      <c r="BJ74" s="27">
        <v>54</v>
      </c>
      <c r="BK74" s="27">
        <v>47</v>
      </c>
      <c r="BL74" s="27">
        <v>54</v>
      </c>
      <c r="BM74" s="27">
        <v>51</v>
      </c>
      <c r="BN74" s="27">
        <v>39</v>
      </c>
      <c r="BO74" s="27">
        <v>53</v>
      </c>
      <c r="BP74" s="27">
        <v>48</v>
      </c>
      <c r="BQ74" s="27">
        <v>54</v>
      </c>
      <c r="BR74" s="27">
        <v>47</v>
      </c>
      <c r="BS74" s="27">
        <v>44</v>
      </c>
      <c r="BT74" s="27">
        <v>64</v>
      </c>
      <c r="BU74" s="27">
        <v>42</v>
      </c>
      <c r="BV74" s="27">
        <v>1992044</v>
      </c>
      <c r="BW74" s="27">
        <v>2074670</v>
      </c>
      <c r="BX74" s="27">
        <v>1773627</v>
      </c>
      <c r="BY74" s="27">
        <v>51</v>
      </c>
      <c r="BZ74" s="27">
        <v>1815417</v>
      </c>
      <c r="CA74" s="27">
        <v>48</v>
      </c>
      <c r="CB74" s="27">
        <v>53</v>
      </c>
      <c r="CC74" s="27">
        <v>50</v>
      </c>
      <c r="CD74" s="27">
        <v>43</v>
      </c>
      <c r="CE74" s="27">
        <v>54</v>
      </c>
      <c r="CF74" s="27">
        <v>46</v>
      </c>
      <c r="CG74" s="27">
        <v>53</v>
      </c>
      <c r="CH74" s="27">
        <v>46</v>
      </c>
      <c r="CI74" s="27">
        <v>50</v>
      </c>
      <c r="CJ74" s="27">
        <v>49</v>
      </c>
      <c r="CK74" s="27">
        <v>55</v>
      </c>
      <c r="CL74" s="27">
        <v>44</v>
      </c>
      <c r="CM74" s="27">
        <v>52</v>
      </c>
      <c r="CN74" s="27">
        <v>59</v>
      </c>
      <c r="CO74" s="27">
        <v>57</v>
      </c>
      <c r="CP74" s="27">
        <v>42</v>
      </c>
      <c r="CQ74" s="27">
        <v>51</v>
      </c>
      <c r="CR74" s="27">
        <v>43</v>
      </c>
      <c r="CS74" s="27">
        <v>58</v>
      </c>
      <c r="CT74" s="27">
        <v>1938411</v>
      </c>
      <c r="CU74" s="27">
        <v>51</v>
      </c>
    </row>
    <row r="75" spans="1:99" x14ac:dyDescent="0.25">
      <c r="B75" s="26">
        <v>3.125E-2</v>
      </c>
      <c r="C75" s="27">
        <v>26</v>
      </c>
      <c r="D75" s="27">
        <v>1704233</v>
      </c>
      <c r="E75" s="27">
        <v>1766181</v>
      </c>
      <c r="F75" s="27">
        <v>1764221</v>
      </c>
      <c r="G75" s="27">
        <v>1755189</v>
      </c>
      <c r="H75" s="27">
        <v>52</v>
      </c>
      <c r="I75" s="27">
        <v>52</v>
      </c>
      <c r="J75" s="27">
        <v>50</v>
      </c>
      <c r="K75" s="27">
        <v>51</v>
      </c>
      <c r="L75" s="27">
        <v>48</v>
      </c>
      <c r="M75" s="27">
        <v>51</v>
      </c>
      <c r="N75" s="27">
        <v>43</v>
      </c>
      <c r="O75" s="27">
        <v>44</v>
      </c>
      <c r="P75" s="27">
        <v>51</v>
      </c>
      <c r="Q75" s="27">
        <v>52</v>
      </c>
      <c r="R75" s="27">
        <v>42</v>
      </c>
      <c r="S75" s="27">
        <v>49</v>
      </c>
      <c r="T75" s="27">
        <v>47</v>
      </c>
      <c r="U75" s="27">
        <v>54</v>
      </c>
      <c r="V75" s="27">
        <v>48</v>
      </c>
      <c r="W75" s="27">
        <v>47</v>
      </c>
      <c r="X75" s="27">
        <v>42</v>
      </c>
      <c r="Y75" s="27">
        <v>51</v>
      </c>
      <c r="Z75" s="27">
        <v>2057679</v>
      </c>
      <c r="AA75" s="27">
        <v>2023501</v>
      </c>
      <c r="AB75" s="27">
        <v>1775285</v>
      </c>
      <c r="AC75" s="27">
        <v>45</v>
      </c>
      <c r="AD75" s="27">
        <v>1735260</v>
      </c>
      <c r="AE75" s="27">
        <v>45</v>
      </c>
      <c r="AF75" s="27">
        <v>59</v>
      </c>
      <c r="AG75" s="27">
        <v>43</v>
      </c>
      <c r="AH75" s="27">
        <v>45</v>
      </c>
      <c r="AI75" s="27">
        <v>47</v>
      </c>
      <c r="AJ75" s="27">
        <v>53</v>
      </c>
      <c r="AK75" s="27">
        <v>50</v>
      </c>
      <c r="AL75" s="27">
        <v>45</v>
      </c>
      <c r="AM75" s="27">
        <v>45</v>
      </c>
      <c r="AN75" s="27">
        <v>59</v>
      </c>
      <c r="AO75" s="27">
        <v>43</v>
      </c>
      <c r="AP75" s="27">
        <v>40</v>
      </c>
      <c r="AQ75" s="27">
        <v>47</v>
      </c>
      <c r="AR75" s="27">
        <v>52</v>
      </c>
      <c r="AS75" s="27">
        <v>58</v>
      </c>
      <c r="AT75" s="27">
        <v>44</v>
      </c>
      <c r="AU75" s="27">
        <v>46</v>
      </c>
      <c r="AV75" s="27">
        <v>52</v>
      </c>
      <c r="AW75" s="27">
        <v>49</v>
      </c>
      <c r="AX75" s="27">
        <v>2002856</v>
      </c>
      <c r="AY75" s="27">
        <v>45</v>
      </c>
      <c r="AZ75" s="27">
        <v>1770249</v>
      </c>
      <c r="BA75" s="27">
        <v>1785442</v>
      </c>
      <c r="BB75" s="27">
        <v>1691685</v>
      </c>
      <c r="BC75" s="27">
        <v>1759951</v>
      </c>
      <c r="BD75" s="27">
        <v>55</v>
      </c>
      <c r="BE75" s="27">
        <v>49</v>
      </c>
      <c r="BF75" s="27">
        <v>47</v>
      </c>
      <c r="BG75" s="27">
        <v>46</v>
      </c>
      <c r="BH75" s="27">
        <v>47</v>
      </c>
      <c r="BI75" s="27">
        <v>53</v>
      </c>
      <c r="BJ75" s="27">
        <v>48</v>
      </c>
      <c r="BK75" s="27">
        <v>48</v>
      </c>
      <c r="BL75" s="27">
        <v>54</v>
      </c>
      <c r="BM75" s="27">
        <v>55</v>
      </c>
      <c r="BN75" s="27">
        <v>55</v>
      </c>
      <c r="BO75" s="27">
        <v>46</v>
      </c>
      <c r="BP75" s="27">
        <v>57</v>
      </c>
      <c r="BQ75" s="27">
        <v>52</v>
      </c>
      <c r="BR75" s="27">
        <v>39</v>
      </c>
      <c r="BS75" s="27">
        <v>44</v>
      </c>
      <c r="BT75" s="27">
        <v>56</v>
      </c>
      <c r="BU75" s="27">
        <v>41</v>
      </c>
      <c r="BV75" s="27">
        <v>1967372</v>
      </c>
      <c r="BW75" s="27">
        <v>2014397</v>
      </c>
      <c r="BX75" s="27">
        <v>1758841</v>
      </c>
      <c r="BY75" s="27">
        <v>47</v>
      </c>
      <c r="BZ75" s="27">
        <v>1798169</v>
      </c>
      <c r="CA75" s="27">
        <v>51</v>
      </c>
      <c r="CB75" s="27">
        <v>51</v>
      </c>
      <c r="CC75" s="27">
        <v>50</v>
      </c>
      <c r="CD75" s="27">
        <v>47</v>
      </c>
      <c r="CE75" s="27">
        <v>49</v>
      </c>
      <c r="CF75" s="27">
        <v>49</v>
      </c>
      <c r="CG75" s="27">
        <v>58</v>
      </c>
      <c r="CH75" s="27">
        <v>43</v>
      </c>
      <c r="CI75" s="27">
        <v>60</v>
      </c>
      <c r="CJ75" s="27">
        <v>61</v>
      </c>
      <c r="CK75" s="27">
        <v>59</v>
      </c>
      <c r="CL75" s="27">
        <v>47</v>
      </c>
      <c r="CM75" s="27">
        <v>48</v>
      </c>
      <c r="CN75" s="27">
        <v>48</v>
      </c>
      <c r="CO75" s="27">
        <v>50</v>
      </c>
      <c r="CP75" s="27">
        <v>51</v>
      </c>
      <c r="CQ75" s="27">
        <v>58</v>
      </c>
      <c r="CR75" s="27">
        <v>49</v>
      </c>
      <c r="CS75" s="27">
        <v>49</v>
      </c>
      <c r="CT75" s="27">
        <v>1937755</v>
      </c>
      <c r="CU75" s="27">
        <v>54</v>
      </c>
    </row>
    <row r="76" spans="1:99" x14ac:dyDescent="0.25">
      <c r="B76" s="26">
        <v>3.4722222222222224E-2</v>
      </c>
      <c r="C76" s="27">
        <v>26</v>
      </c>
      <c r="D76" s="27">
        <v>1675965</v>
      </c>
      <c r="E76" s="27">
        <v>1757715</v>
      </c>
      <c r="F76" s="27">
        <v>1755716</v>
      </c>
      <c r="G76" s="27">
        <v>1740935</v>
      </c>
      <c r="H76" s="27">
        <v>45</v>
      </c>
      <c r="I76" s="27">
        <v>59</v>
      </c>
      <c r="J76" s="27">
        <v>47</v>
      </c>
      <c r="K76" s="27">
        <v>43</v>
      </c>
      <c r="L76" s="27">
        <v>52</v>
      </c>
      <c r="M76" s="27">
        <v>45</v>
      </c>
      <c r="N76" s="27">
        <v>59</v>
      </c>
      <c r="O76" s="27">
        <v>59</v>
      </c>
      <c r="P76" s="27">
        <v>48</v>
      </c>
      <c r="Q76" s="27">
        <v>56</v>
      </c>
      <c r="R76" s="27">
        <v>51</v>
      </c>
      <c r="S76" s="27">
        <v>54</v>
      </c>
      <c r="T76" s="27">
        <v>42</v>
      </c>
      <c r="U76" s="27">
        <v>55</v>
      </c>
      <c r="V76" s="27">
        <v>44</v>
      </c>
      <c r="W76" s="27">
        <v>42</v>
      </c>
      <c r="X76" s="27">
        <v>52</v>
      </c>
      <c r="Y76" s="27">
        <v>55</v>
      </c>
      <c r="Z76" s="27">
        <v>2012811</v>
      </c>
      <c r="AA76" s="27">
        <v>2020929</v>
      </c>
      <c r="AB76" s="27">
        <v>1755767</v>
      </c>
      <c r="AC76" s="27">
        <v>43</v>
      </c>
      <c r="AD76" s="27">
        <v>1707475</v>
      </c>
      <c r="AE76" s="27">
        <v>55</v>
      </c>
      <c r="AF76" s="27">
        <v>49</v>
      </c>
      <c r="AG76" s="27">
        <v>42</v>
      </c>
      <c r="AH76" s="27">
        <v>51</v>
      </c>
      <c r="AI76" s="27">
        <v>48</v>
      </c>
      <c r="AJ76" s="27">
        <v>57</v>
      </c>
      <c r="AK76" s="27">
        <v>48</v>
      </c>
      <c r="AL76" s="27">
        <v>46</v>
      </c>
      <c r="AM76" s="27">
        <v>51</v>
      </c>
      <c r="AN76" s="27">
        <v>52</v>
      </c>
      <c r="AO76" s="27">
        <v>48</v>
      </c>
      <c r="AP76" s="27">
        <v>43</v>
      </c>
      <c r="AQ76" s="27">
        <v>51</v>
      </c>
      <c r="AR76" s="27">
        <v>48</v>
      </c>
      <c r="AS76" s="27">
        <v>52</v>
      </c>
      <c r="AT76" s="27">
        <v>53</v>
      </c>
      <c r="AU76" s="27">
        <v>56</v>
      </c>
      <c r="AV76" s="27">
        <v>48</v>
      </c>
      <c r="AW76" s="27">
        <v>53</v>
      </c>
      <c r="AX76" s="27">
        <v>1981730</v>
      </c>
      <c r="AY76" s="27">
        <v>42</v>
      </c>
      <c r="AZ76" s="27">
        <v>1744218</v>
      </c>
      <c r="BA76" s="27">
        <v>1770103</v>
      </c>
      <c r="BB76" s="27">
        <v>1679032</v>
      </c>
      <c r="BC76" s="27">
        <v>1782642</v>
      </c>
      <c r="BD76" s="27">
        <v>45</v>
      </c>
      <c r="BE76" s="27">
        <v>56</v>
      </c>
      <c r="BF76" s="27">
        <v>49</v>
      </c>
      <c r="BG76" s="27">
        <v>47</v>
      </c>
      <c r="BH76" s="27">
        <v>49</v>
      </c>
      <c r="BI76" s="27">
        <v>43</v>
      </c>
      <c r="BJ76" s="27">
        <v>55</v>
      </c>
      <c r="BK76" s="27">
        <v>43</v>
      </c>
      <c r="BL76" s="27">
        <v>57</v>
      </c>
      <c r="BM76" s="27">
        <v>49</v>
      </c>
      <c r="BN76" s="27">
        <v>48</v>
      </c>
      <c r="BO76" s="27">
        <v>48</v>
      </c>
      <c r="BP76" s="27">
        <v>49</v>
      </c>
      <c r="BQ76" s="27">
        <v>54</v>
      </c>
      <c r="BR76" s="27">
        <v>46</v>
      </c>
      <c r="BS76" s="27">
        <v>50</v>
      </c>
      <c r="BT76" s="27">
        <v>55</v>
      </c>
      <c r="BU76" s="27">
        <v>42</v>
      </c>
      <c r="BV76" s="27">
        <v>1940320</v>
      </c>
      <c r="BW76" s="27">
        <v>1996776</v>
      </c>
      <c r="BX76" s="27">
        <v>1735908</v>
      </c>
      <c r="BY76" s="27">
        <v>46</v>
      </c>
      <c r="BZ76" s="27">
        <v>1787342</v>
      </c>
      <c r="CA76" s="27">
        <v>51</v>
      </c>
      <c r="CB76" s="27">
        <v>54</v>
      </c>
      <c r="CC76" s="27">
        <v>57</v>
      </c>
      <c r="CD76" s="27">
        <v>48</v>
      </c>
      <c r="CE76" s="27">
        <v>55</v>
      </c>
      <c r="CF76" s="27">
        <v>50</v>
      </c>
      <c r="CG76" s="27">
        <v>59</v>
      </c>
      <c r="CH76" s="27">
        <v>50</v>
      </c>
      <c r="CI76" s="27">
        <v>52</v>
      </c>
      <c r="CJ76" s="27">
        <v>55</v>
      </c>
      <c r="CK76" s="27">
        <v>46</v>
      </c>
      <c r="CL76" s="27">
        <v>58</v>
      </c>
      <c r="CM76" s="27">
        <v>42</v>
      </c>
      <c r="CN76" s="27">
        <v>49</v>
      </c>
      <c r="CO76" s="27">
        <v>49</v>
      </c>
      <c r="CP76" s="27">
        <v>46</v>
      </c>
      <c r="CQ76" s="27">
        <v>64</v>
      </c>
      <c r="CR76" s="27">
        <v>49</v>
      </c>
      <c r="CS76" s="27">
        <v>43</v>
      </c>
      <c r="CT76" s="27">
        <v>1902351</v>
      </c>
      <c r="CU76" s="27">
        <v>44</v>
      </c>
    </row>
    <row r="77" spans="1:99" x14ac:dyDescent="0.25">
      <c r="B77" s="26">
        <v>3.8194444444444441E-2</v>
      </c>
      <c r="C77" s="27">
        <v>26.1</v>
      </c>
      <c r="D77" s="27">
        <v>1656711</v>
      </c>
      <c r="E77" s="27">
        <v>1733969</v>
      </c>
      <c r="F77" s="27">
        <v>1726401</v>
      </c>
      <c r="G77" s="27">
        <v>1690468</v>
      </c>
      <c r="H77" s="27">
        <v>38</v>
      </c>
      <c r="I77" s="27">
        <v>52</v>
      </c>
      <c r="J77" s="27">
        <v>45</v>
      </c>
      <c r="K77" s="27">
        <v>46</v>
      </c>
      <c r="L77" s="27">
        <v>45</v>
      </c>
      <c r="M77" s="27">
        <v>52</v>
      </c>
      <c r="N77" s="27">
        <v>49</v>
      </c>
      <c r="O77" s="27">
        <v>50</v>
      </c>
      <c r="P77" s="27">
        <v>52</v>
      </c>
      <c r="Q77" s="27">
        <v>39</v>
      </c>
      <c r="R77" s="27">
        <v>40</v>
      </c>
      <c r="S77" s="27">
        <v>46</v>
      </c>
      <c r="T77" s="27">
        <v>56</v>
      </c>
      <c r="U77" s="27">
        <v>56</v>
      </c>
      <c r="V77" s="27">
        <v>53</v>
      </c>
      <c r="W77" s="27">
        <v>49</v>
      </c>
      <c r="X77" s="27">
        <v>50</v>
      </c>
      <c r="Y77" s="27">
        <v>49</v>
      </c>
      <c r="Z77" s="27">
        <v>1990712</v>
      </c>
      <c r="AA77" s="27">
        <v>1995656</v>
      </c>
      <c r="AB77" s="27">
        <v>1734328</v>
      </c>
      <c r="AC77" s="27">
        <v>38</v>
      </c>
      <c r="AD77" s="27">
        <v>1695323</v>
      </c>
      <c r="AE77" s="27">
        <v>49</v>
      </c>
      <c r="AF77" s="27">
        <v>48</v>
      </c>
      <c r="AG77" s="27">
        <v>47</v>
      </c>
      <c r="AH77" s="27">
        <v>51</v>
      </c>
      <c r="AI77" s="27">
        <v>48</v>
      </c>
      <c r="AJ77" s="27">
        <v>62</v>
      </c>
      <c r="AK77" s="27">
        <v>50</v>
      </c>
      <c r="AL77" s="27">
        <v>48</v>
      </c>
      <c r="AM77" s="27">
        <v>56</v>
      </c>
      <c r="AN77" s="27">
        <v>40</v>
      </c>
      <c r="AO77" s="27">
        <v>45</v>
      </c>
      <c r="AP77" s="27">
        <v>47</v>
      </c>
      <c r="AQ77" s="27">
        <v>46</v>
      </c>
      <c r="AR77" s="27">
        <v>58</v>
      </c>
      <c r="AS77" s="27">
        <v>49</v>
      </c>
      <c r="AT77" s="27">
        <v>43</v>
      </c>
      <c r="AU77" s="27">
        <v>45</v>
      </c>
      <c r="AV77" s="27">
        <v>56</v>
      </c>
      <c r="AW77" s="27">
        <v>37</v>
      </c>
      <c r="AX77" s="27">
        <v>1972544</v>
      </c>
      <c r="AY77" s="27">
        <v>55</v>
      </c>
      <c r="AZ77" s="27">
        <v>1723864</v>
      </c>
      <c r="BA77" s="27">
        <v>1749238</v>
      </c>
      <c r="BB77" s="27">
        <v>1658669</v>
      </c>
      <c r="BC77" s="27">
        <v>1733777</v>
      </c>
      <c r="BD77" s="27">
        <v>49</v>
      </c>
      <c r="BE77" s="27">
        <v>54</v>
      </c>
      <c r="BF77" s="27">
        <v>53</v>
      </c>
      <c r="BG77" s="27">
        <v>43</v>
      </c>
      <c r="BH77" s="27">
        <v>45</v>
      </c>
      <c r="BI77" s="27">
        <v>45</v>
      </c>
      <c r="BJ77" s="27">
        <v>46</v>
      </c>
      <c r="BK77" s="27">
        <v>53</v>
      </c>
      <c r="BL77" s="27">
        <v>50</v>
      </c>
      <c r="BM77" s="27">
        <v>47</v>
      </c>
      <c r="BN77" s="27">
        <v>56</v>
      </c>
      <c r="BO77" s="27">
        <v>52</v>
      </c>
      <c r="BP77" s="27">
        <v>51</v>
      </c>
      <c r="BQ77" s="27">
        <v>58</v>
      </c>
      <c r="BR77" s="27">
        <v>57</v>
      </c>
      <c r="BS77" s="27">
        <v>51</v>
      </c>
      <c r="BT77" s="27">
        <v>45</v>
      </c>
      <c r="BU77" s="27">
        <v>52</v>
      </c>
      <c r="BV77" s="27">
        <v>1909802</v>
      </c>
      <c r="BW77" s="27">
        <v>1946122</v>
      </c>
      <c r="BX77" s="27">
        <v>1725842</v>
      </c>
      <c r="BY77" s="27">
        <v>47</v>
      </c>
      <c r="BZ77" s="27">
        <v>1765544</v>
      </c>
      <c r="CA77" s="27">
        <v>56</v>
      </c>
      <c r="CB77" s="27">
        <v>57</v>
      </c>
      <c r="CC77" s="27">
        <v>46</v>
      </c>
      <c r="CD77" s="27">
        <v>49</v>
      </c>
      <c r="CE77" s="27">
        <v>52</v>
      </c>
      <c r="CF77" s="27">
        <v>45</v>
      </c>
      <c r="CG77" s="27">
        <v>48</v>
      </c>
      <c r="CH77" s="27">
        <v>49</v>
      </c>
      <c r="CI77" s="27">
        <v>48</v>
      </c>
      <c r="CJ77" s="27">
        <v>52</v>
      </c>
      <c r="CK77" s="27">
        <v>48</v>
      </c>
      <c r="CL77" s="27">
        <v>44</v>
      </c>
      <c r="CM77" s="27">
        <v>56</v>
      </c>
      <c r="CN77" s="27">
        <v>54</v>
      </c>
      <c r="CO77" s="27">
        <v>61</v>
      </c>
      <c r="CP77" s="27">
        <v>41</v>
      </c>
      <c r="CQ77" s="27">
        <v>53</v>
      </c>
      <c r="CR77" s="27">
        <v>48</v>
      </c>
      <c r="CS77" s="27">
        <v>49</v>
      </c>
      <c r="CT77" s="27">
        <v>1890786</v>
      </c>
      <c r="CU77" s="27">
        <v>49</v>
      </c>
    </row>
    <row r="78" spans="1:99" x14ac:dyDescent="0.25">
      <c r="B78" s="26">
        <v>4.1666666666666664E-2</v>
      </c>
      <c r="C78" s="27">
        <v>26.1</v>
      </c>
      <c r="D78" s="27">
        <v>1649033</v>
      </c>
      <c r="E78" s="27">
        <v>1686757</v>
      </c>
      <c r="F78" s="27">
        <v>1749765</v>
      </c>
      <c r="G78" s="27">
        <v>1668671</v>
      </c>
      <c r="H78" s="27">
        <v>52</v>
      </c>
      <c r="I78" s="27">
        <v>45</v>
      </c>
      <c r="J78" s="27">
        <v>40</v>
      </c>
      <c r="K78" s="27">
        <v>52</v>
      </c>
      <c r="L78" s="27">
        <v>48</v>
      </c>
      <c r="M78" s="27">
        <v>48</v>
      </c>
      <c r="N78" s="27">
        <v>51</v>
      </c>
      <c r="O78" s="27">
        <v>48</v>
      </c>
      <c r="P78" s="27">
        <v>55</v>
      </c>
      <c r="Q78" s="27">
        <v>43</v>
      </c>
      <c r="R78" s="27">
        <v>42</v>
      </c>
      <c r="S78" s="27">
        <v>48</v>
      </c>
      <c r="T78" s="27">
        <v>43</v>
      </c>
      <c r="U78" s="27">
        <v>49</v>
      </c>
      <c r="V78" s="27">
        <v>51</v>
      </c>
      <c r="W78" s="27">
        <v>46</v>
      </c>
      <c r="X78" s="27">
        <v>43</v>
      </c>
      <c r="Y78" s="27">
        <v>47</v>
      </c>
      <c r="Z78" s="27">
        <v>1971076</v>
      </c>
      <c r="AA78" s="27">
        <v>1987507</v>
      </c>
      <c r="AB78" s="27">
        <v>1713168</v>
      </c>
      <c r="AC78" s="27">
        <v>46</v>
      </c>
      <c r="AD78" s="27">
        <v>1671973</v>
      </c>
      <c r="AE78" s="27">
        <v>50</v>
      </c>
      <c r="AF78" s="27">
        <v>40</v>
      </c>
      <c r="AG78" s="27">
        <v>43</v>
      </c>
      <c r="AH78" s="27">
        <v>47</v>
      </c>
      <c r="AI78" s="27">
        <v>49</v>
      </c>
      <c r="AJ78" s="27">
        <v>48</v>
      </c>
      <c r="AK78" s="27">
        <v>45</v>
      </c>
      <c r="AL78" s="27">
        <v>50</v>
      </c>
      <c r="AM78" s="27">
        <v>41</v>
      </c>
      <c r="AN78" s="27">
        <v>55</v>
      </c>
      <c r="AO78" s="27">
        <v>50</v>
      </c>
      <c r="AP78" s="27">
        <v>44</v>
      </c>
      <c r="AQ78" s="27">
        <v>43</v>
      </c>
      <c r="AR78" s="27">
        <v>53</v>
      </c>
      <c r="AS78" s="27">
        <v>61</v>
      </c>
      <c r="AT78" s="27">
        <v>46</v>
      </c>
      <c r="AU78" s="27">
        <v>48</v>
      </c>
      <c r="AV78" s="27">
        <v>41</v>
      </c>
      <c r="AW78" s="27">
        <v>44</v>
      </c>
      <c r="AX78" s="27">
        <v>1959241</v>
      </c>
      <c r="AY78" s="27">
        <v>49</v>
      </c>
      <c r="AZ78" s="27">
        <v>1731811</v>
      </c>
      <c r="BA78" s="27">
        <v>1727945</v>
      </c>
      <c r="BB78" s="27">
        <v>1632252</v>
      </c>
      <c r="BC78" s="27">
        <v>1695503</v>
      </c>
      <c r="BD78" s="27">
        <v>45</v>
      </c>
      <c r="BE78" s="27">
        <v>57</v>
      </c>
      <c r="BF78" s="27">
        <v>57</v>
      </c>
      <c r="BG78" s="27">
        <v>52</v>
      </c>
      <c r="BH78" s="27">
        <v>51</v>
      </c>
      <c r="BI78" s="27">
        <v>49</v>
      </c>
      <c r="BJ78" s="27">
        <v>55</v>
      </c>
      <c r="BK78" s="27">
        <v>41</v>
      </c>
      <c r="BL78" s="27">
        <v>51</v>
      </c>
      <c r="BM78" s="27">
        <v>51</v>
      </c>
      <c r="BN78" s="27">
        <v>48</v>
      </c>
      <c r="BO78" s="27">
        <v>44</v>
      </c>
      <c r="BP78" s="27">
        <v>51</v>
      </c>
      <c r="BQ78" s="27">
        <v>54</v>
      </c>
      <c r="BR78" s="27">
        <v>44</v>
      </c>
      <c r="BS78" s="27">
        <v>43</v>
      </c>
      <c r="BT78" s="27">
        <v>57</v>
      </c>
      <c r="BU78" s="27">
        <v>54</v>
      </c>
      <c r="BV78" s="27">
        <v>1882838</v>
      </c>
      <c r="BW78" s="27">
        <v>1927537</v>
      </c>
      <c r="BX78" s="27">
        <v>1692507</v>
      </c>
      <c r="BY78" s="27">
        <v>50</v>
      </c>
      <c r="BZ78" s="27">
        <v>1762296</v>
      </c>
      <c r="CA78" s="27">
        <v>65</v>
      </c>
      <c r="CB78" s="27">
        <v>54</v>
      </c>
      <c r="CC78" s="27">
        <v>51</v>
      </c>
      <c r="CD78" s="27">
        <v>42</v>
      </c>
      <c r="CE78" s="27">
        <v>47</v>
      </c>
      <c r="CF78" s="27">
        <v>48</v>
      </c>
      <c r="CG78" s="27">
        <v>47</v>
      </c>
      <c r="CH78" s="27">
        <v>48</v>
      </c>
      <c r="CI78" s="27">
        <v>46</v>
      </c>
      <c r="CJ78" s="27">
        <v>58</v>
      </c>
      <c r="CK78" s="27">
        <v>49</v>
      </c>
      <c r="CL78" s="27">
        <v>49</v>
      </c>
      <c r="CM78" s="27">
        <v>55</v>
      </c>
      <c r="CN78" s="27">
        <v>52</v>
      </c>
      <c r="CO78" s="27">
        <v>41</v>
      </c>
      <c r="CP78" s="27">
        <v>53</v>
      </c>
      <c r="CQ78" s="27">
        <v>49</v>
      </c>
      <c r="CR78" s="27">
        <v>56</v>
      </c>
      <c r="CS78" s="27">
        <v>52</v>
      </c>
      <c r="CT78" s="27">
        <v>1864601</v>
      </c>
      <c r="CU78" s="27">
        <v>39</v>
      </c>
    </row>
    <row r="80" spans="1:99" x14ac:dyDescent="0.25">
      <c r="A80" s="24">
        <v>430530</v>
      </c>
      <c r="B80" s="23"/>
    </row>
    <row r="82" spans="2:99" ht="26.4" x14ac:dyDescent="0.25">
      <c r="B82" s="25" t="s">
        <v>9</v>
      </c>
      <c r="C82" s="25" t="s">
        <v>34</v>
      </c>
      <c r="D82" s="25" t="s">
        <v>323</v>
      </c>
      <c r="E82" s="25" t="s">
        <v>324</v>
      </c>
      <c r="F82" s="25" t="s">
        <v>325</v>
      </c>
      <c r="G82" s="25" t="s">
        <v>326</v>
      </c>
      <c r="H82" s="25" t="s">
        <v>327</v>
      </c>
      <c r="I82" s="25" t="s">
        <v>328</v>
      </c>
      <c r="J82" s="25" t="s">
        <v>329</v>
      </c>
      <c r="K82" s="25" t="s">
        <v>330</v>
      </c>
      <c r="L82" s="25" t="s">
        <v>331</v>
      </c>
      <c r="M82" s="25" t="s">
        <v>332</v>
      </c>
      <c r="N82" s="25" t="s">
        <v>333</v>
      </c>
      <c r="O82" s="25" t="s">
        <v>334</v>
      </c>
      <c r="P82" s="25" t="s">
        <v>335</v>
      </c>
      <c r="Q82" s="25" t="s">
        <v>336</v>
      </c>
      <c r="R82" s="25" t="s">
        <v>337</v>
      </c>
      <c r="S82" s="25" t="s">
        <v>338</v>
      </c>
      <c r="T82" s="25" t="s">
        <v>339</v>
      </c>
      <c r="U82" s="25" t="s">
        <v>340</v>
      </c>
      <c r="V82" s="25" t="s">
        <v>341</v>
      </c>
      <c r="W82" s="25" t="s">
        <v>342</v>
      </c>
      <c r="X82" s="25" t="s">
        <v>343</v>
      </c>
      <c r="Y82" s="25" t="s">
        <v>344</v>
      </c>
      <c r="Z82" s="25" t="s">
        <v>345</v>
      </c>
      <c r="AA82" s="25" t="s">
        <v>346</v>
      </c>
      <c r="AB82" s="25" t="s">
        <v>347</v>
      </c>
      <c r="AC82" s="25" t="s">
        <v>348</v>
      </c>
      <c r="AD82" s="25" t="s">
        <v>349</v>
      </c>
      <c r="AE82" s="25" t="s">
        <v>350</v>
      </c>
      <c r="AF82" s="25" t="s">
        <v>351</v>
      </c>
      <c r="AG82" s="25" t="s">
        <v>352</v>
      </c>
      <c r="AH82" s="25" t="s">
        <v>353</v>
      </c>
      <c r="AI82" s="25" t="s">
        <v>354</v>
      </c>
      <c r="AJ82" s="25" t="s">
        <v>355</v>
      </c>
      <c r="AK82" s="25" t="s">
        <v>356</v>
      </c>
      <c r="AL82" s="25" t="s">
        <v>357</v>
      </c>
      <c r="AM82" s="25" t="s">
        <v>358</v>
      </c>
      <c r="AN82" s="25" t="s">
        <v>359</v>
      </c>
      <c r="AO82" s="25" t="s">
        <v>360</v>
      </c>
      <c r="AP82" s="25" t="s">
        <v>361</v>
      </c>
      <c r="AQ82" s="25" t="s">
        <v>362</v>
      </c>
      <c r="AR82" s="25" t="s">
        <v>363</v>
      </c>
      <c r="AS82" s="25" t="s">
        <v>364</v>
      </c>
      <c r="AT82" s="25" t="s">
        <v>365</v>
      </c>
      <c r="AU82" s="25" t="s">
        <v>366</v>
      </c>
      <c r="AV82" s="25" t="s">
        <v>367</v>
      </c>
      <c r="AW82" s="25" t="s">
        <v>368</v>
      </c>
      <c r="AX82" s="25" t="s">
        <v>369</v>
      </c>
      <c r="AY82" s="25" t="s">
        <v>370</v>
      </c>
      <c r="AZ82" s="25" t="s">
        <v>371</v>
      </c>
      <c r="BA82" s="25" t="s">
        <v>372</v>
      </c>
      <c r="BB82" s="25" t="s">
        <v>373</v>
      </c>
      <c r="BC82" s="25" t="s">
        <v>374</v>
      </c>
      <c r="BD82" s="25" t="s">
        <v>375</v>
      </c>
      <c r="BE82" s="25" t="s">
        <v>376</v>
      </c>
      <c r="BF82" s="25" t="s">
        <v>377</v>
      </c>
      <c r="BG82" s="25" t="s">
        <v>378</v>
      </c>
      <c r="BH82" s="25" t="s">
        <v>379</v>
      </c>
      <c r="BI82" s="25" t="s">
        <v>380</v>
      </c>
      <c r="BJ82" s="25" t="s">
        <v>381</v>
      </c>
      <c r="BK82" s="25" t="s">
        <v>382</v>
      </c>
      <c r="BL82" s="25" t="s">
        <v>383</v>
      </c>
      <c r="BM82" s="25" t="s">
        <v>384</v>
      </c>
      <c r="BN82" s="25" t="s">
        <v>385</v>
      </c>
      <c r="BO82" s="25" t="s">
        <v>386</v>
      </c>
      <c r="BP82" s="25" t="s">
        <v>387</v>
      </c>
      <c r="BQ82" s="25" t="s">
        <v>388</v>
      </c>
      <c r="BR82" s="25" t="s">
        <v>389</v>
      </c>
      <c r="BS82" s="25" t="s">
        <v>390</v>
      </c>
      <c r="BT82" s="25" t="s">
        <v>391</v>
      </c>
      <c r="BU82" s="25" t="s">
        <v>392</v>
      </c>
      <c r="BV82" s="25" t="s">
        <v>393</v>
      </c>
      <c r="BW82" s="25" t="s">
        <v>394</v>
      </c>
      <c r="BX82" s="25" t="s">
        <v>395</v>
      </c>
      <c r="BY82" s="25" t="s">
        <v>396</v>
      </c>
      <c r="BZ82" s="25" t="s">
        <v>397</v>
      </c>
      <c r="CA82" s="25" t="s">
        <v>398</v>
      </c>
      <c r="CB82" s="25" t="s">
        <v>399</v>
      </c>
      <c r="CC82" s="25" t="s">
        <v>400</v>
      </c>
      <c r="CD82" s="25" t="s">
        <v>401</v>
      </c>
      <c r="CE82" s="25" t="s">
        <v>402</v>
      </c>
      <c r="CF82" s="25" t="s">
        <v>403</v>
      </c>
      <c r="CG82" s="25" t="s">
        <v>404</v>
      </c>
      <c r="CH82" s="25" t="s">
        <v>405</v>
      </c>
      <c r="CI82" s="25" t="s">
        <v>406</v>
      </c>
      <c r="CJ82" s="25" t="s">
        <v>407</v>
      </c>
      <c r="CK82" s="25" t="s">
        <v>408</v>
      </c>
      <c r="CL82" s="25" t="s">
        <v>409</v>
      </c>
      <c r="CM82" s="25" t="s">
        <v>410</v>
      </c>
      <c r="CN82" s="25" t="s">
        <v>411</v>
      </c>
      <c r="CO82" s="25" t="s">
        <v>412</v>
      </c>
      <c r="CP82" s="25" t="s">
        <v>413</v>
      </c>
      <c r="CQ82" s="25" t="s">
        <v>414</v>
      </c>
      <c r="CR82" s="25" t="s">
        <v>415</v>
      </c>
      <c r="CS82" s="25" t="s">
        <v>416</v>
      </c>
      <c r="CT82" s="25" t="s">
        <v>417</v>
      </c>
      <c r="CU82" s="25" t="s">
        <v>418</v>
      </c>
    </row>
    <row r="83" spans="2:99" x14ac:dyDescent="0.25">
      <c r="B83" s="26">
        <v>0</v>
      </c>
      <c r="C83" s="27">
        <v>26</v>
      </c>
      <c r="D83" s="27">
        <v>1994502</v>
      </c>
      <c r="E83" s="27">
        <v>2041476</v>
      </c>
      <c r="F83" s="27">
        <v>1970136</v>
      </c>
      <c r="G83" s="27">
        <v>2033730</v>
      </c>
      <c r="H83" s="27">
        <v>59</v>
      </c>
      <c r="I83" s="27">
        <v>56</v>
      </c>
      <c r="J83" s="27">
        <v>52</v>
      </c>
      <c r="K83" s="27">
        <v>46</v>
      </c>
      <c r="L83" s="27">
        <v>42</v>
      </c>
      <c r="M83" s="27">
        <v>51</v>
      </c>
      <c r="N83" s="27">
        <v>50</v>
      </c>
      <c r="O83" s="27">
        <v>52</v>
      </c>
      <c r="P83" s="27">
        <v>57</v>
      </c>
      <c r="Q83" s="27">
        <v>59</v>
      </c>
      <c r="R83" s="27">
        <v>56</v>
      </c>
      <c r="S83" s="27">
        <v>46</v>
      </c>
      <c r="T83" s="27">
        <v>52</v>
      </c>
      <c r="U83" s="27">
        <v>55</v>
      </c>
      <c r="V83" s="27">
        <v>53</v>
      </c>
      <c r="W83" s="27">
        <v>58</v>
      </c>
      <c r="X83" s="27">
        <v>1999736</v>
      </c>
      <c r="Y83" s="27">
        <v>2053135</v>
      </c>
      <c r="Z83" s="27">
        <v>2015894</v>
      </c>
      <c r="AA83" s="27">
        <v>2084314</v>
      </c>
      <c r="AB83" s="27">
        <v>1923716</v>
      </c>
      <c r="AC83" s="27">
        <v>48</v>
      </c>
      <c r="AD83" s="27">
        <v>1801715</v>
      </c>
      <c r="AE83" s="27">
        <v>50</v>
      </c>
      <c r="AF83" s="27">
        <v>60</v>
      </c>
      <c r="AG83" s="27">
        <v>55</v>
      </c>
      <c r="AH83" s="27">
        <v>51</v>
      </c>
      <c r="AI83" s="27">
        <v>51</v>
      </c>
      <c r="AJ83" s="27">
        <v>53</v>
      </c>
      <c r="AK83" s="27">
        <v>53</v>
      </c>
      <c r="AL83" s="27">
        <v>49</v>
      </c>
      <c r="AM83" s="27">
        <v>47</v>
      </c>
      <c r="AN83" s="27">
        <v>48</v>
      </c>
      <c r="AO83" s="27">
        <v>48</v>
      </c>
      <c r="AP83" s="27">
        <v>45</v>
      </c>
      <c r="AQ83" s="27">
        <v>59</v>
      </c>
      <c r="AR83" s="27">
        <v>49</v>
      </c>
      <c r="AS83" s="27">
        <v>59</v>
      </c>
      <c r="AT83" s="27">
        <v>54</v>
      </c>
      <c r="AU83" s="27">
        <v>59</v>
      </c>
      <c r="AV83" s="27">
        <v>2074280</v>
      </c>
      <c r="AW83" s="27">
        <v>55</v>
      </c>
      <c r="AX83" s="27">
        <v>1991480</v>
      </c>
      <c r="AY83" s="27">
        <v>54</v>
      </c>
      <c r="AZ83" s="27">
        <v>2068569</v>
      </c>
      <c r="BA83" s="27">
        <v>2054709</v>
      </c>
      <c r="BB83" s="27">
        <v>2003536</v>
      </c>
      <c r="BC83" s="27">
        <v>2033561</v>
      </c>
      <c r="BD83" s="27">
        <v>57</v>
      </c>
      <c r="BE83" s="27">
        <v>49</v>
      </c>
      <c r="BF83" s="27">
        <v>49</v>
      </c>
      <c r="BG83" s="27">
        <v>55</v>
      </c>
      <c r="BH83" s="27">
        <v>53</v>
      </c>
      <c r="BI83" s="27">
        <v>60</v>
      </c>
      <c r="BJ83" s="27">
        <v>53</v>
      </c>
      <c r="BK83" s="27">
        <v>50</v>
      </c>
      <c r="BL83" s="27">
        <v>42</v>
      </c>
      <c r="BM83" s="27">
        <v>58</v>
      </c>
      <c r="BN83" s="27">
        <v>52</v>
      </c>
      <c r="BO83" s="27">
        <v>57</v>
      </c>
      <c r="BP83" s="27">
        <v>49</v>
      </c>
      <c r="BQ83" s="27">
        <v>54</v>
      </c>
      <c r="BR83" s="27">
        <v>55</v>
      </c>
      <c r="BS83" s="27">
        <v>51</v>
      </c>
      <c r="BT83" s="27">
        <v>2086729</v>
      </c>
      <c r="BU83" s="27">
        <v>2178121</v>
      </c>
      <c r="BV83" s="27">
        <v>2075880</v>
      </c>
      <c r="BW83" s="27">
        <v>2080670</v>
      </c>
      <c r="BX83" s="27">
        <v>2015705</v>
      </c>
      <c r="BY83" s="27">
        <v>53</v>
      </c>
      <c r="BZ83" s="27">
        <v>2114958</v>
      </c>
      <c r="CA83" s="27">
        <v>48</v>
      </c>
      <c r="CB83" s="27">
        <v>51</v>
      </c>
      <c r="CC83" s="27">
        <v>55</v>
      </c>
      <c r="CD83" s="27">
        <v>52</v>
      </c>
      <c r="CE83" s="27">
        <v>50</v>
      </c>
      <c r="CF83" s="27">
        <v>42</v>
      </c>
      <c r="CG83" s="27">
        <v>65</v>
      </c>
      <c r="CH83" s="27">
        <v>49</v>
      </c>
      <c r="CI83" s="27">
        <v>50</v>
      </c>
      <c r="CJ83" s="27">
        <v>45</v>
      </c>
      <c r="CK83" s="27">
        <v>51</v>
      </c>
      <c r="CL83" s="27">
        <v>47</v>
      </c>
      <c r="CM83" s="27">
        <v>53</v>
      </c>
      <c r="CN83" s="27">
        <v>56</v>
      </c>
      <c r="CO83" s="27">
        <v>52</v>
      </c>
      <c r="CP83" s="27">
        <v>60</v>
      </c>
      <c r="CQ83" s="27">
        <v>55</v>
      </c>
      <c r="CR83" s="27">
        <v>2118603</v>
      </c>
      <c r="CS83" s="27">
        <v>52</v>
      </c>
      <c r="CT83" s="27">
        <v>2080554</v>
      </c>
      <c r="CU83" s="27">
        <v>59</v>
      </c>
    </row>
    <row r="84" spans="2:99" x14ac:dyDescent="0.25">
      <c r="B84" s="26">
        <v>3.472222222222222E-3</v>
      </c>
      <c r="C84" s="27">
        <v>26</v>
      </c>
      <c r="D84" s="27">
        <v>1949064</v>
      </c>
      <c r="E84" s="27">
        <v>1991077</v>
      </c>
      <c r="F84" s="27">
        <v>1924029</v>
      </c>
      <c r="G84" s="27">
        <v>1981386</v>
      </c>
      <c r="H84" s="27">
        <v>44</v>
      </c>
      <c r="I84" s="27">
        <v>60</v>
      </c>
      <c r="J84" s="27">
        <v>50</v>
      </c>
      <c r="K84" s="27">
        <v>61</v>
      </c>
      <c r="L84" s="27">
        <v>61</v>
      </c>
      <c r="M84" s="27">
        <v>54</v>
      </c>
      <c r="N84" s="27">
        <v>52</v>
      </c>
      <c r="O84" s="27">
        <v>55</v>
      </c>
      <c r="P84" s="27">
        <v>58</v>
      </c>
      <c r="Q84" s="27">
        <v>59</v>
      </c>
      <c r="R84" s="27">
        <v>58</v>
      </c>
      <c r="S84" s="27">
        <v>62</v>
      </c>
      <c r="T84" s="27">
        <v>55</v>
      </c>
      <c r="U84" s="27">
        <v>57</v>
      </c>
      <c r="V84" s="27">
        <v>56</v>
      </c>
      <c r="W84" s="27">
        <v>44</v>
      </c>
      <c r="X84" s="27">
        <v>1960667</v>
      </c>
      <c r="Y84" s="27">
        <v>2005023</v>
      </c>
      <c r="Z84" s="27">
        <v>1974518</v>
      </c>
      <c r="AA84" s="27">
        <v>2029109</v>
      </c>
      <c r="AB84" s="27">
        <v>1884853</v>
      </c>
      <c r="AC84" s="27">
        <v>46</v>
      </c>
      <c r="AD84" s="27">
        <v>1757990</v>
      </c>
      <c r="AE84" s="27">
        <v>53</v>
      </c>
      <c r="AF84" s="27">
        <v>43</v>
      </c>
      <c r="AG84" s="27">
        <v>50</v>
      </c>
      <c r="AH84" s="27">
        <v>45</v>
      </c>
      <c r="AI84" s="27">
        <v>54</v>
      </c>
      <c r="AJ84" s="27">
        <v>45</v>
      </c>
      <c r="AK84" s="27">
        <v>50</v>
      </c>
      <c r="AL84" s="27">
        <v>65</v>
      </c>
      <c r="AM84" s="27">
        <v>53</v>
      </c>
      <c r="AN84" s="27">
        <v>57</v>
      </c>
      <c r="AO84" s="27">
        <v>50</v>
      </c>
      <c r="AP84" s="27">
        <v>45</v>
      </c>
      <c r="AQ84" s="27">
        <v>57</v>
      </c>
      <c r="AR84" s="27">
        <v>50</v>
      </c>
      <c r="AS84" s="27">
        <v>59</v>
      </c>
      <c r="AT84" s="27">
        <v>58</v>
      </c>
      <c r="AU84" s="27">
        <v>59</v>
      </c>
      <c r="AV84" s="27">
        <v>2001947</v>
      </c>
      <c r="AW84" s="27">
        <v>59</v>
      </c>
      <c r="AX84" s="27">
        <v>1937937</v>
      </c>
      <c r="AY84" s="27">
        <v>55</v>
      </c>
      <c r="AZ84" s="27">
        <v>2019168</v>
      </c>
      <c r="BA84" s="27">
        <v>2009345</v>
      </c>
      <c r="BB84" s="27">
        <v>1970285</v>
      </c>
      <c r="BC84" s="27">
        <v>1989626</v>
      </c>
      <c r="BD84" s="27">
        <v>50</v>
      </c>
      <c r="BE84" s="27">
        <v>47</v>
      </c>
      <c r="BF84" s="27">
        <v>53</v>
      </c>
      <c r="BG84" s="27">
        <v>52</v>
      </c>
      <c r="BH84" s="27">
        <v>47</v>
      </c>
      <c r="BI84" s="27">
        <v>50</v>
      </c>
      <c r="BJ84" s="27">
        <v>64</v>
      </c>
      <c r="BK84" s="27">
        <v>48</v>
      </c>
      <c r="BL84" s="27">
        <v>52</v>
      </c>
      <c r="BM84" s="27">
        <v>66</v>
      </c>
      <c r="BN84" s="27">
        <v>56</v>
      </c>
      <c r="BO84" s="27">
        <v>51</v>
      </c>
      <c r="BP84" s="27">
        <v>57</v>
      </c>
      <c r="BQ84" s="27">
        <v>54</v>
      </c>
      <c r="BR84" s="27">
        <v>44</v>
      </c>
      <c r="BS84" s="27">
        <v>57</v>
      </c>
      <c r="BT84" s="27">
        <v>2052882</v>
      </c>
      <c r="BU84" s="27">
        <v>2137144</v>
      </c>
      <c r="BV84" s="27">
        <v>2033069</v>
      </c>
      <c r="BW84" s="27">
        <v>2032927</v>
      </c>
      <c r="BX84" s="27">
        <v>2000803</v>
      </c>
      <c r="BY84" s="27">
        <v>61</v>
      </c>
      <c r="BZ84" s="27">
        <v>2077156</v>
      </c>
      <c r="CA84" s="27">
        <v>56</v>
      </c>
      <c r="CB84" s="27">
        <v>57</v>
      </c>
      <c r="CC84" s="27">
        <v>59</v>
      </c>
      <c r="CD84" s="27">
        <v>55</v>
      </c>
      <c r="CE84" s="27">
        <v>50</v>
      </c>
      <c r="CF84" s="27">
        <v>55</v>
      </c>
      <c r="CG84" s="27">
        <v>48</v>
      </c>
      <c r="CH84" s="27">
        <v>50</v>
      </c>
      <c r="CI84" s="27">
        <v>57</v>
      </c>
      <c r="CJ84" s="27">
        <v>44</v>
      </c>
      <c r="CK84" s="27">
        <v>65</v>
      </c>
      <c r="CL84" s="27">
        <v>39</v>
      </c>
      <c r="CM84" s="27">
        <v>57</v>
      </c>
      <c r="CN84" s="27">
        <v>55</v>
      </c>
      <c r="CO84" s="27">
        <v>46</v>
      </c>
      <c r="CP84" s="27">
        <v>55</v>
      </c>
      <c r="CQ84" s="27">
        <v>47</v>
      </c>
      <c r="CR84" s="27">
        <v>2110431</v>
      </c>
      <c r="CS84" s="27">
        <v>53</v>
      </c>
      <c r="CT84" s="27">
        <v>2035907</v>
      </c>
      <c r="CU84" s="27">
        <v>45</v>
      </c>
    </row>
    <row r="85" spans="2:99" x14ac:dyDescent="0.25">
      <c r="B85" s="26">
        <v>6.9444444444444441E-3</v>
      </c>
      <c r="C85" s="27">
        <v>26</v>
      </c>
      <c r="D85" s="27">
        <v>1916494</v>
      </c>
      <c r="E85" s="27">
        <v>1955490</v>
      </c>
      <c r="F85" s="27">
        <v>1895436</v>
      </c>
      <c r="G85" s="27">
        <v>1941956</v>
      </c>
      <c r="H85" s="27">
        <v>62</v>
      </c>
      <c r="I85" s="27">
        <v>62</v>
      </c>
      <c r="J85" s="27">
        <v>45</v>
      </c>
      <c r="K85" s="27">
        <v>45</v>
      </c>
      <c r="L85" s="27">
        <v>47</v>
      </c>
      <c r="M85" s="27">
        <v>52</v>
      </c>
      <c r="N85" s="27">
        <v>44</v>
      </c>
      <c r="O85" s="27">
        <v>51</v>
      </c>
      <c r="P85" s="27">
        <v>62</v>
      </c>
      <c r="Q85" s="27">
        <v>53</v>
      </c>
      <c r="R85" s="27">
        <v>50</v>
      </c>
      <c r="S85" s="27">
        <v>49</v>
      </c>
      <c r="T85" s="27">
        <v>43</v>
      </c>
      <c r="U85" s="27">
        <v>63</v>
      </c>
      <c r="V85" s="27">
        <v>54</v>
      </c>
      <c r="W85" s="27">
        <v>51</v>
      </c>
      <c r="X85" s="27">
        <v>1919981</v>
      </c>
      <c r="Y85" s="27">
        <v>1963669</v>
      </c>
      <c r="Z85" s="27">
        <v>1944949</v>
      </c>
      <c r="AA85" s="27">
        <v>1996215</v>
      </c>
      <c r="AB85" s="27">
        <v>1851307</v>
      </c>
      <c r="AC85" s="27">
        <v>41</v>
      </c>
      <c r="AD85" s="27">
        <v>1736619</v>
      </c>
      <c r="AE85" s="27">
        <v>50</v>
      </c>
      <c r="AF85" s="27">
        <v>58</v>
      </c>
      <c r="AG85" s="27">
        <v>53</v>
      </c>
      <c r="AH85" s="27">
        <v>50</v>
      </c>
      <c r="AI85" s="27">
        <v>46</v>
      </c>
      <c r="AJ85" s="27">
        <v>51</v>
      </c>
      <c r="AK85" s="27">
        <v>57</v>
      </c>
      <c r="AL85" s="27">
        <v>52</v>
      </c>
      <c r="AM85" s="27">
        <v>56</v>
      </c>
      <c r="AN85" s="27">
        <v>53</v>
      </c>
      <c r="AO85" s="27">
        <v>53</v>
      </c>
      <c r="AP85" s="27">
        <v>50</v>
      </c>
      <c r="AQ85" s="27">
        <v>50</v>
      </c>
      <c r="AR85" s="27">
        <v>57</v>
      </c>
      <c r="AS85" s="27">
        <v>52</v>
      </c>
      <c r="AT85" s="27">
        <v>42</v>
      </c>
      <c r="AU85" s="27">
        <v>47</v>
      </c>
      <c r="AV85" s="27">
        <v>1970080</v>
      </c>
      <c r="AW85" s="27">
        <v>45</v>
      </c>
      <c r="AX85" s="27">
        <v>1894687</v>
      </c>
      <c r="AY85" s="27">
        <v>48</v>
      </c>
      <c r="AZ85" s="27">
        <v>1977174</v>
      </c>
      <c r="BA85" s="27">
        <v>1973669</v>
      </c>
      <c r="BB85" s="27">
        <v>1928416</v>
      </c>
      <c r="BC85" s="27">
        <v>1947859</v>
      </c>
      <c r="BD85" s="27">
        <v>52</v>
      </c>
      <c r="BE85" s="27">
        <v>47</v>
      </c>
      <c r="BF85" s="27">
        <v>60</v>
      </c>
      <c r="BG85" s="27">
        <v>52</v>
      </c>
      <c r="BH85" s="27">
        <v>49</v>
      </c>
      <c r="BI85" s="27">
        <v>51</v>
      </c>
      <c r="BJ85" s="27">
        <v>49</v>
      </c>
      <c r="BK85" s="27">
        <v>46</v>
      </c>
      <c r="BL85" s="27">
        <v>49</v>
      </c>
      <c r="BM85" s="27">
        <v>51</v>
      </c>
      <c r="BN85" s="27">
        <v>49</v>
      </c>
      <c r="BO85" s="27">
        <v>61</v>
      </c>
      <c r="BP85" s="27">
        <v>61</v>
      </c>
      <c r="BQ85" s="27">
        <v>49</v>
      </c>
      <c r="BR85" s="27">
        <v>50</v>
      </c>
      <c r="BS85" s="27">
        <v>55</v>
      </c>
      <c r="BT85" s="27">
        <v>2044697</v>
      </c>
      <c r="BU85" s="27">
        <v>2126349</v>
      </c>
      <c r="BV85" s="27">
        <v>1995682</v>
      </c>
      <c r="BW85" s="27">
        <v>1990735</v>
      </c>
      <c r="BX85" s="27">
        <v>1952660</v>
      </c>
      <c r="BY85" s="27">
        <v>48</v>
      </c>
      <c r="BZ85" s="27">
        <v>2046279</v>
      </c>
      <c r="CA85" s="27">
        <v>55</v>
      </c>
      <c r="CB85" s="27">
        <v>46</v>
      </c>
      <c r="CC85" s="27">
        <v>52</v>
      </c>
      <c r="CD85" s="27">
        <v>63</v>
      </c>
      <c r="CE85" s="27">
        <v>52</v>
      </c>
      <c r="CF85" s="27">
        <v>52</v>
      </c>
      <c r="CG85" s="27">
        <v>48</v>
      </c>
      <c r="CH85" s="27">
        <v>53</v>
      </c>
      <c r="CI85" s="27">
        <v>51</v>
      </c>
      <c r="CJ85" s="27">
        <v>45</v>
      </c>
      <c r="CK85" s="27">
        <v>51</v>
      </c>
      <c r="CL85" s="27">
        <v>55</v>
      </c>
      <c r="CM85" s="27">
        <v>56</v>
      </c>
      <c r="CN85" s="27">
        <v>45</v>
      </c>
      <c r="CO85" s="27">
        <v>47</v>
      </c>
      <c r="CP85" s="27">
        <v>54</v>
      </c>
      <c r="CQ85" s="27">
        <v>48</v>
      </c>
      <c r="CR85" s="27">
        <v>2079823</v>
      </c>
      <c r="CS85" s="27">
        <v>61</v>
      </c>
      <c r="CT85" s="27">
        <v>1989237</v>
      </c>
      <c r="CU85" s="27">
        <v>61</v>
      </c>
    </row>
    <row r="86" spans="2:99" x14ac:dyDescent="0.25">
      <c r="B86" s="26">
        <v>1.0416666666666666E-2</v>
      </c>
      <c r="C86" s="27">
        <v>26</v>
      </c>
      <c r="D86" s="27">
        <v>1883284</v>
      </c>
      <c r="E86" s="27">
        <v>1921849</v>
      </c>
      <c r="F86" s="27">
        <v>1862912</v>
      </c>
      <c r="G86" s="27">
        <v>1912341</v>
      </c>
      <c r="H86" s="27">
        <v>47</v>
      </c>
      <c r="I86" s="27">
        <v>50</v>
      </c>
      <c r="J86" s="27">
        <v>51</v>
      </c>
      <c r="K86" s="27">
        <v>48</v>
      </c>
      <c r="L86" s="27">
        <v>53</v>
      </c>
      <c r="M86" s="27">
        <v>47</v>
      </c>
      <c r="N86" s="27">
        <v>52</v>
      </c>
      <c r="O86" s="27">
        <v>52</v>
      </c>
      <c r="P86" s="27">
        <v>54</v>
      </c>
      <c r="Q86" s="27">
        <v>46</v>
      </c>
      <c r="R86" s="27">
        <v>46</v>
      </c>
      <c r="S86" s="27">
        <v>51</v>
      </c>
      <c r="T86" s="27">
        <v>53</v>
      </c>
      <c r="U86" s="27">
        <v>45</v>
      </c>
      <c r="V86" s="27">
        <v>55</v>
      </c>
      <c r="W86" s="27">
        <v>48</v>
      </c>
      <c r="X86" s="27">
        <v>1879626</v>
      </c>
      <c r="Y86" s="27">
        <v>1929095</v>
      </c>
      <c r="Z86" s="27">
        <v>1906325</v>
      </c>
      <c r="AA86" s="27">
        <v>1965168</v>
      </c>
      <c r="AB86" s="27">
        <v>1828908</v>
      </c>
      <c r="AC86" s="27">
        <v>41</v>
      </c>
      <c r="AD86" s="27">
        <v>1705355</v>
      </c>
      <c r="AE86" s="27">
        <v>43</v>
      </c>
      <c r="AF86" s="27">
        <v>52</v>
      </c>
      <c r="AG86" s="27">
        <v>44</v>
      </c>
      <c r="AH86" s="27">
        <v>53</v>
      </c>
      <c r="AI86" s="27">
        <v>41</v>
      </c>
      <c r="AJ86" s="27">
        <v>46</v>
      </c>
      <c r="AK86" s="27">
        <v>39</v>
      </c>
      <c r="AL86" s="27">
        <v>53</v>
      </c>
      <c r="AM86" s="27">
        <v>57</v>
      </c>
      <c r="AN86" s="27">
        <v>63</v>
      </c>
      <c r="AO86" s="27">
        <v>51</v>
      </c>
      <c r="AP86" s="27">
        <v>57</v>
      </c>
      <c r="AQ86" s="27">
        <v>58</v>
      </c>
      <c r="AR86" s="27">
        <v>53</v>
      </c>
      <c r="AS86" s="27">
        <v>50</v>
      </c>
      <c r="AT86" s="27">
        <v>66</v>
      </c>
      <c r="AU86" s="27">
        <v>45</v>
      </c>
      <c r="AV86" s="27">
        <v>1942072</v>
      </c>
      <c r="AW86" s="27">
        <v>44</v>
      </c>
      <c r="AX86" s="27">
        <v>1888133</v>
      </c>
      <c r="AY86" s="27">
        <v>48</v>
      </c>
      <c r="AZ86" s="27">
        <v>1959786</v>
      </c>
      <c r="BA86" s="27">
        <v>1933052</v>
      </c>
      <c r="BB86" s="27">
        <v>1903983</v>
      </c>
      <c r="BC86" s="27">
        <v>1928006</v>
      </c>
      <c r="BD86" s="27">
        <v>62</v>
      </c>
      <c r="BE86" s="27">
        <v>56</v>
      </c>
      <c r="BF86" s="27">
        <v>57</v>
      </c>
      <c r="BG86" s="27">
        <v>45</v>
      </c>
      <c r="BH86" s="27">
        <v>52</v>
      </c>
      <c r="BI86" s="27">
        <v>57</v>
      </c>
      <c r="BJ86" s="27">
        <v>51</v>
      </c>
      <c r="BK86" s="27">
        <v>56</v>
      </c>
      <c r="BL86" s="27">
        <v>48</v>
      </c>
      <c r="BM86" s="27">
        <v>55</v>
      </c>
      <c r="BN86" s="27">
        <v>54</v>
      </c>
      <c r="BO86" s="27">
        <v>51</v>
      </c>
      <c r="BP86" s="27">
        <v>51</v>
      </c>
      <c r="BQ86" s="27">
        <v>55</v>
      </c>
      <c r="BR86" s="27">
        <v>53</v>
      </c>
      <c r="BS86" s="27">
        <v>59</v>
      </c>
      <c r="BT86" s="27">
        <v>2025811</v>
      </c>
      <c r="BU86" s="27">
        <v>2107624</v>
      </c>
      <c r="BV86" s="27">
        <v>1961346</v>
      </c>
      <c r="BW86" s="27">
        <v>1965433</v>
      </c>
      <c r="BX86" s="27">
        <v>1934043</v>
      </c>
      <c r="BY86" s="27">
        <v>49</v>
      </c>
      <c r="BZ86" s="27">
        <v>2018314</v>
      </c>
      <c r="CA86" s="27">
        <v>47</v>
      </c>
      <c r="CB86" s="27">
        <v>45</v>
      </c>
      <c r="CC86" s="27">
        <v>58</v>
      </c>
      <c r="CD86" s="27">
        <v>52</v>
      </c>
      <c r="CE86" s="27">
        <v>51</v>
      </c>
      <c r="CF86" s="27">
        <v>55</v>
      </c>
      <c r="CG86" s="27">
        <v>53</v>
      </c>
      <c r="CH86" s="27">
        <v>49</v>
      </c>
      <c r="CI86" s="27">
        <v>53</v>
      </c>
      <c r="CJ86" s="27">
        <v>49</v>
      </c>
      <c r="CK86" s="27">
        <v>57</v>
      </c>
      <c r="CL86" s="27">
        <v>49</v>
      </c>
      <c r="CM86" s="27">
        <v>44</v>
      </c>
      <c r="CN86" s="27">
        <v>52</v>
      </c>
      <c r="CO86" s="27">
        <v>61</v>
      </c>
      <c r="CP86" s="27">
        <v>54</v>
      </c>
      <c r="CQ86" s="27">
        <v>65</v>
      </c>
      <c r="CR86" s="27">
        <v>2051775</v>
      </c>
      <c r="CS86" s="27">
        <v>56</v>
      </c>
      <c r="CT86" s="27">
        <v>1950731</v>
      </c>
      <c r="CU86" s="27">
        <v>52</v>
      </c>
    </row>
    <row r="87" spans="2:99" x14ac:dyDescent="0.25">
      <c r="B87" s="26">
        <v>1.3888888888888888E-2</v>
      </c>
      <c r="C87" s="27">
        <v>26</v>
      </c>
      <c r="D87" s="27">
        <v>1856375</v>
      </c>
      <c r="E87" s="27">
        <v>1904350</v>
      </c>
      <c r="F87" s="27">
        <v>1835036</v>
      </c>
      <c r="G87" s="27">
        <v>1888920</v>
      </c>
      <c r="H87" s="27">
        <v>51</v>
      </c>
      <c r="I87" s="27">
        <v>51</v>
      </c>
      <c r="J87" s="27">
        <v>50</v>
      </c>
      <c r="K87" s="27">
        <v>55</v>
      </c>
      <c r="L87" s="27">
        <v>57</v>
      </c>
      <c r="M87" s="27">
        <v>53</v>
      </c>
      <c r="N87" s="27">
        <v>54</v>
      </c>
      <c r="O87" s="27">
        <v>44</v>
      </c>
      <c r="P87" s="27">
        <v>47</v>
      </c>
      <c r="Q87" s="27">
        <v>58</v>
      </c>
      <c r="R87" s="27">
        <v>51</v>
      </c>
      <c r="S87" s="27">
        <v>54</v>
      </c>
      <c r="T87" s="27">
        <v>44</v>
      </c>
      <c r="U87" s="27">
        <v>51</v>
      </c>
      <c r="V87" s="27">
        <v>46</v>
      </c>
      <c r="W87" s="27">
        <v>49</v>
      </c>
      <c r="X87" s="27">
        <v>1853206</v>
      </c>
      <c r="Y87" s="27">
        <v>1904235</v>
      </c>
      <c r="Z87" s="27">
        <v>1884841</v>
      </c>
      <c r="AA87" s="27">
        <v>1951542</v>
      </c>
      <c r="AB87" s="27">
        <v>1798076</v>
      </c>
      <c r="AC87" s="27">
        <v>46</v>
      </c>
      <c r="AD87" s="27">
        <v>1685531</v>
      </c>
      <c r="AE87" s="27">
        <v>49</v>
      </c>
      <c r="AF87" s="27">
        <v>52</v>
      </c>
      <c r="AG87" s="27">
        <v>56</v>
      </c>
      <c r="AH87" s="27">
        <v>54</v>
      </c>
      <c r="AI87" s="27">
        <v>46</v>
      </c>
      <c r="AJ87" s="27">
        <v>54</v>
      </c>
      <c r="AK87" s="27">
        <v>56</v>
      </c>
      <c r="AL87" s="27">
        <v>53</v>
      </c>
      <c r="AM87" s="27">
        <v>52</v>
      </c>
      <c r="AN87" s="27">
        <v>54</v>
      </c>
      <c r="AO87" s="27">
        <v>55</v>
      </c>
      <c r="AP87" s="27">
        <v>47</v>
      </c>
      <c r="AQ87" s="27">
        <v>51</v>
      </c>
      <c r="AR87" s="27">
        <v>48</v>
      </c>
      <c r="AS87" s="27">
        <v>51</v>
      </c>
      <c r="AT87" s="27">
        <v>48</v>
      </c>
      <c r="AU87" s="27">
        <v>53</v>
      </c>
      <c r="AV87" s="27">
        <v>1910237</v>
      </c>
      <c r="AW87" s="27">
        <v>46</v>
      </c>
      <c r="AX87" s="27">
        <v>1857692</v>
      </c>
      <c r="AY87" s="27">
        <v>50</v>
      </c>
      <c r="AZ87" s="27">
        <v>1918454</v>
      </c>
      <c r="BA87" s="27">
        <v>1914282</v>
      </c>
      <c r="BB87" s="27">
        <v>1875401</v>
      </c>
      <c r="BC87" s="27">
        <v>1895176</v>
      </c>
      <c r="BD87" s="27">
        <v>54</v>
      </c>
      <c r="BE87" s="27">
        <v>56</v>
      </c>
      <c r="BF87" s="27">
        <v>45</v>
      </c>
      <c r="BG87" s="27">
        <v>55</v>
      </c>
      <c r="BH87" s="27">
        <v>50</v>
      </c>
      <c r="BI87" s="27">
        <v>59</v>
      </c>
      <c r="BJ87" s="27">
        <v>44</v>
      </c>
      <c r="BK87" s="27">
        <v>57</v>
      </c>
      <c r="BL87" s="27">
        <v>52</v>
      </c>
      <c r="BM87" s="27">
        <v>55</v>
      </c>
      <c r="BN87" s="27">
        <v>60</v>
      </c>
      <c r="BO87" s="27">
        <v>48</v>
      </c>
      <c r="BP87" s="27">
        <v>39</v>
      </c>
      <c r="BQ87" s="27">
        <v>52</v>
      </c>
      <c r="BR87" s="27">
        <v>51</v>
      </c>
      <c r="BS87" s="27">
        <v>52</v>
      </c>
      <c r="BT87" s="27">
        <v>2027943</v>
      </c>
      <c r="BU87" s="27">
        <v>2093766</v>
      </c>
      <c r="BV87" s="27">
        <v>1930616</v>
      </c>
      <c r="BW87" s="27">
        <v>1925255</v>
      </c>
      <c r="BX87" s="27">
        <v>1918571</v>
      </c>
      <c r="BY87" s="27">
        <v>53</v>
      </c>
      <c r="BZ87" s="27">
        <v>2022146</v>
      </c>
      <c r="CA87" s="27">
        <v>50</v>
      </c>
      <c r="CB87" s="27">
        <v>47</v>
      </c>
      <c r="CC87" s="27">
        <v>47</v>
      </c>
      <c r="CD87" s="27">
        <v>54</v>
      </c>
      <c r="CE87" s="27">
        <v>47</v>
      </c>
      <c r="CF87" s="27">
        <v>43</v>
      </c>
      <c r="CG87" s="27">
        <v>50</v>
      </c>
      <c r="CH87" s="27">
        <v>48</v>
      </c>
      <c r="CI87" s="27">
        <v>59</v>
      </c>
      <c r="CJ87" s="27">
        <v>51</v>
      </c>
      <c r="CK87" s="27">
        <v>43</v>
      </c>
      <c r="CL87" s="27">
        <v>55</v>
      </c>
      <c r="CM87" s="27">
        <v>50</v>
      </c>
      <c r="CN87" s="27">
        <v>51</v>
      </c>
      <c r="CO87" s="27">
        <v>51</v>
      </c>
      <c r="CP87" s="27">
        <v>61</v>
      </c>
      <c r="CQ87" s="27">
        <v>57</v>
      </c>
      <c r="CR87" s="27">
        <v>2049333</v>
      </c>
      <c r="CS87" s="27">
        <v>40</v>
      </c>
      <c r="CT87" s="27">
        <v>1931135</v>
      </c>
      <c r="CU87" s="27">
        <v>49</v>
      </c>
    </row>
    <row r="88" spans="2:99" x14ac:dyDescent="0.25">
      <c r="B88" s="26">
        <v>1.7361111111111112E-2</v>
      </c>
      <c r="C88" s="27">
        <v>26</v>
      </c>
      <c r="D88" s="27">
        <v>1823485</v>
      </c>
      <c r="E88" s="27">
        <v>1879271</v>
      </c>
      <c r="F88" s="27">
        <v>1808847</v>
      </c>
      <c r="G88" s="27">
        <v>1864103</v>
      </c>
      <c r="H88" s="27">
        <v>45</v>
      </c>
      <c r="I88" s="27">
        <v>41</v>
      </c>
      <c r="J88" s="27">
        <v>45</v>
      </c>
      <c r="K88" s="27">
        <v>47</v>
      </c>
      <c r="L88" s="27">
        <v>51</v>
      </c>
      <c r="M88" s="27">
        <v>52</v>
      </c>
      <c r="N88" s="27">
        <v>57</v>
      </c>
      <c r="O88" s="27">
        <v>52</v>
      </c>
      <c r="P88" s="27">
        <v>60</v>
      </c>
      <c r="Q88" s="27">
        <v>53</v>
      </c>
      <c r="R88" s="27">
        <v>53</v>
      </c>
      <c r="S88" s="27">
        <v>49</v>
      </c>
      <c r="T88" s="27">
        <v>55</v>
      </c>
      <c r="U88" s="27">
        <v>49</v>
      </c>
      <c r="V88" s="27">
        <v>50</v>
      </c>
      <c r="W88" s="27">
        <v>58</v>
      </c>
      <c r="X88" s="27">
        <v>1844465</v>
      </c>
      <c r="Y88" s="27">
        <v>1877026</v>
      </c>
      <c r="Z88" s="27">
        <v>1857775</v>
      </c>
      <c r="AA88" s="27">
        <v>1937480</v>
      </c>
      <c r="AB88" s="27">
        <v>1779535</v>
      </c>
      <c r="AC88" s="27">
        <v>49</v>
      </c>
      <c r="AD88" s="27">
        <v>1663629</v>
      </c>
      <c r="AE88" s="27">
        <v>51</v>
      </c>
      <c r="AF88" s="27">
        <v>51</v>
      </c>
      <c r="AG88" s="27">
        <v>44</v>
      </c>
      <c r="AH88" s="27">
        <v>48</v>
      </c>
      <c r="AI88" s="27">
        <v>55</v>
      </c>
      <c r="AJ88" s="27">
        <v>53</v>
      </c>
      <c r="AK88" s="27">
        <v>46</v>
      </c>
      <c r="AL88" s="27">
        <v>59</v>
      </c>
      <c r="AM88" s="27">
        <v>50</v>
      </c>
      <c r="AN88" s="27">
        <v>65</v>
      </c>
      <c r="AO88" s="27">
        <v>56</v>
      </c>
      <c r="AP88" s="27">
        <v>50</v>
      </c>
      <c r="AQ88" s="27">
        <v>60</v>
      </c>
      <c r="AR88" s="27">
        <v>51</v>
      </c>
      <c r="AS88" s="27">
        <v>58</v>
      </c>
      <c r="AT88" s="27">
        <v>56</v>
      </c>
      <c r="AU88" s="27">
        <v>57</v>
      </c>
      <c r="AV88" s="27">
        <v>1895528</v>
      </c>
      <c r="AW88" s="27">
        <v>47</v>
      </c>
      <c r="AX88" s="27">
        <v>1841084</v>
      </c>
      <c r="AY88" s="27">
        <v>47</v>
      </c>
      <c r="AZ88" s="27">
        <v>1877054</v>
      </c>
      <c r="BA88" s="27">
        <v>1889430</v>
      </c>
      <c r="BB88" s="27">
        <v>1850949</v>
      </c>
      <c r="BC88" s="27">
        <v>1883522</v>
      </c>
      <c r="BD88" s="27">
        <v>42</v>
      </c>
      <c r="BE88" s="27">
        <v>64</v>
      </c>
      <c r="BF88" s="27">
        <v>52</v>
      </c>
      <c r="BG88" s="27">
        <v>54</v>
      </c>
      <c r="BH88" s="27">
        <v>43</v>
      </c>
      <c r="BI88" s="27">
        <v>51</v>
      </c>
      <c r="BJ88" s="27">
        <v>47</v>
      </c>
      <c r="BK88" s="27">
        <v>62</v>
      </c>
      <c r="BL88" s="27">
        <v>60</v>
      </c>
      <c r="BM88" s="27">
        <v>54</v>
      </c>
      <c r="BN88" s="27">
        <v>55</v>
      </c>
      <c r="BO88" s="27">
        <v>55</v>
      </c>
      <c r="BP88" s="27">
        <v>51</v>
      </c>
      <c r="BQ88" s="27">
        <v>55</v>
      </c>
      <c r="BR88" s="27">
        <v>52</v>
      </c>
      <c r="BS88" s="27">
        <v>47</v>
      </c>
      <c r="BT88" s="27">
        <v>2004490</v>
      </c>
      <c r="BU88" s="27">
        <v>2094203</v>
      </c>
      <c r="BV88" s="27">
        <v>1909374</v>
      </c>
      <c r="BW88" s="27">
        <v>1919126</v>
      </c>
      <c r="BX88" s="27">
        <v>1911793</v>
      </c>
      <c r="BY88" s="27">
        <v>48</v>
      </c>
      <c r="BZ88" s="27">
        <v>2026412</v>
      </c>
      <c r="CA88" s="27">
        <v>46</v>
      </c>
      <c r="CB88" s="27">
        <v>53</v>
      </c>
      <c r="CC88" s="27">
        <v>50</v>
      </c>
      <c r="CD88" s="27">
        <v>51</v>
      </c>
      <c r="CE88" s="27">
        <v>47</v>
      </c>
      <c r="CF88" s="27">
        <v>43</v>
      </c>
      <c r="CG88" s="27">
        <v>50</v>
      </c>
      <c r="CH88" s="27">
        <v>50</v>
      </c>
      <c r="CI88" s="27">
        <v>43</v>
      </c>
      <c r="CJ88" s="27">
        <v>55</v>
      </c>
      <c r="CK88" s="27">
        <v>57</v>
      </c>
      <c r="CL88" s="27">
        <v>59</v>
      </c>
      <c r="CM88" s="27">
        <v>56</v>
      </c>
      <c r="CN88" s="27">
        <v>46</v>
      </c>
      <c r="CO88" s="27">
        <v>53</v>
      </c>
      <c r="CP88" s="27">
        <v>47</v>
      </c>
      <c r="CQ88" s="27">
        <v>57</v>
      </c>
      <c r="CR88" s="27">
        <v>2060315</v>
      </c>
      <c r="CS88" s="27">
        <v>65</v>
      </c>
      <c r="CT88" s="27">
        <v>1916836</v>
      </c>
      <c r="CU88" s="27">
        <v>58</v>
      </c>
    </row>
    <row r="89" spans="2:99" x14ac:dyDescent="0.25">
      <c r="B89" s="26">
        <v>2.0833333333333332E-2</v>
      </c>
      <c r="C89" s="27">
        <v>26</v>
      </c>
      <c r="D89" s="27">
        <v>1801519</v>
      </c>
      <c r="E89" s="27">
        <v>1839668</v>
      </c>
      <c r="F89" s="27">
        <v>1788852</v>
      </c>
      <c r="G89" s="27">
        <v>1854314</v>
      </c>
      <c r="H89" s="27">
        <v>57</v>
      </c>
      <c r="I89" s="27">
        <v>48</v>
      </c>
      <c r="J89" s="27">
        <v>49</v>
      </c>
      <c r="K89" s="27">
        <v>48</v>
      </c>
      <c r="L89" s="27">
        <v>55</v>
      </c>
      <c r="M89" s="27">
        <v>50</v>
      </c>
      <c r="N89" s="27">
        <v>57</v>
      </c>
      <c r="O89" s="27">
        <v>44</v>
      </c>
      <c r="P89" s="27">
        <v>44</v>
      </c>
      <c r="Q89" s="27">
        <v>44</v>
      </c>
      <c r="R89" s="27">
        <v>46</v>
      </c>
      <c r="S89" s="27">
        <v>52</v>
      </c>
      <c r="T89" s="27">
        <v>50</v>
      </c>
      <c r="U89" s="27">
        <v>49</v>
      </c>
      <c r="V89" s="27">
        <v>49</v>
      </c>
      <c r="W89" s="27">
        <v>54</v>
      </c>
      <c r="X89" s="27">
        <v>1831753</v>
      </c>
      <c r="Y89" s="27">
        <v>1851177</v>
      </c>
      <c r="Z89" s="27">
        <v>1840082</v>
      </c>
      <c r="AA89" s="27">
        <v>1889863</v>
      </c>
      <c r="AB89" s="27">
        <v>1744965</v>
      </c>
      <c r="AC89" s="27">
        <v>48</v>
      </c>
      <c r="AD89" s="27">
        <v>1643464</v>
      </c>
      <c r="AE89" s="27">
        <v>44</v>
      </c>
      <c r="AF89" s="27">
        <v>57</v>
      </c>
      <c r="AG89" s="27">
        <v>54</v>
      </c>
      <c r="AH89" s="27">
        <v>52</v>
      </c>
      <c r="AI89" s="27">
        <v>52</v>
      </c>
      <c r="AJ89" s="27">
        <v>46</v>
      </c>
      <c r="AK89" s="27">
        <v>59</v>
      </c>
      <c r="AL89" s="27">
        <v>54</v>
      </c>
      <c r="AM89" s="27">
        <v>50</v>
      </c>
      <c r="AN89" s="27">
        <v>55</v>
      </c>
      <c r="AO89" s="27">
        <v>50</v>
      </c>
      <c r="AP89" s="27">
        <v>47</v>
      </c>
      <c r="AQ89" s="27">
        <v>46</v>
      </c>
      <c r="AR89" s="27">
        <v>41</v>
      </c>
      <c r="AS89" s="27">
        <v>53</v>
      </c>
      <c r="AT89" s="27">
        <v>54</v>
      </c>
      <c r="AU89" s="27">
        <v>51</v>
      </c>
      <c r="AV89" s="27">
        <v>1883807</v>
      </c>
      <c r="AW89" s="27">
        <v>50</v>
      </c>
      <c r="AX89" s="27">
        <v>1837840</v>
      </c>
      <c r="AY89" s="27">
        <v>42</v>
      </c>
      <c r="AZ89" s="27">
        <v>1857449</v>
      </c>
      <c r="BA89" s="27">
        <v>1867599</v>
      </c>
      <c r="BB89" s="27">
        <v>1823831</v>
      </c>
      <c r="BC89" s="27">
        <v>1874126</v>
      </c>
      <c r="BD89" s="27">
        <v>58</v>
      </c>
      <c r="BE89" s="27">
        <v>53</v>
      </c>
      <c r="BF89" s="27">
        <v>54</v>
      </c>
      <c r="BG89" s="27">
        <v>43</v>
      </c>
      <c r="BH89" s="27">
        <v>52</v>
      </c>
      <c r="BI89" s="27">
        <v>48</v>
      </c>
      <c r="BJ89" s="27">
        <v>49</v>
      </c>
      <c r="BK89" s="27">
        <v>51</v>
      </c>
      <c r="BL89" s="27">
        <v>48</v>
      </c>
      <c r="BM89" s="27">
        <v>50</v>
      </c>
      <c r="BN89" s="27">
        <v>52</v>
      </c>
      <c r="BO89" s="27">
        <v>48</v>
      </c>
      <c r="BP89" s="27">
        <v>53</v>
      </c>
      <c r="BQ89" s="27">
        <v>60</v>
      </c>
      <c r="BR89" s="27">
        <v>53</v>
      </c>
      <c r="BS89" s="27">
        <v>53</v>
      </c>
      <c r="BT89" s="27">
        <v>2001514</v>
      </c>
      <c r="BU89" s="27">
        <v>2076749</v>
      </c>
      <c r="BV89" s="27">
        <v>1887983</v>
      </c>
      <c r="BW89" s="27">
        <v>1908807</v>
      </c>
      <c r="BX89" s="27">
        <v>1936046</v>
      </c>
      <c r="BY89" s="27">
        <v>43</v>
      </c>
      <c r="BZ89" s="27">
        <v>1995229</v>
      </c>
      <c r="CA89" s="27">
        <v>48</v>
      </c>
      <c r="CB89" s="27">
        <v>54</v>
      </c>
      <c r="CC89" s="27">
        <v>52</v>
      </c>
      <c r="CD89" s="27">
        <v>48</v>
      </c>
      <c r="CE89" s="27">
        <v>58</v>
      </c>
      <c r="CF89" s="27">
        <v>42</v>
      </c>
      <c r="CG89" s="27">
        <v>58</v>
      </c>
      <c r="CH89" s="27">
        <v>48</v>
      </c>
      <c r="CI89" s="27">
        <v>43</v>
      </c>
      <c r="CJ89" s="27">
        <v>43</v>
      </c>
      <c r="CK89" s="27">
        <v>49</v>
      </c>
      <c r="CL89" s="27">
        <v>53</v>
      </c>
      <c r="CM89" s="27">
        <v>53</v>
      </c>
      <c r="CN89" s="27">
        <v>50</v>
      </c>
      <c r="CO89" s="27">
        <v>43</v>
      </c>
      <c r="CP89" s="27">
        <v>46</v>
      </c>
      <c r="CQ89" s="27">
        <v>51</v>
      </c>
      <c r="CR89" s="27">
        <v>2040871</v>
      </c>
      <c r="CS89" s="27">
        <v>48</v>
      </c>
      <c r="CT89" s="27">
        <v>1900785</v>
      </c>
      <c r="CU89" s="27">
        <v>49</v>
      </c>
    </row>
    <row r="90" spans="2:99" x14ac:dyDescent="0.25">
      <c r="B90" s="26">
        <v>2.4305555555555556E-2</v>
      </c>
      <c r="C90" s="27">
        <v>26</v>
      </c>
      <c r="D90" s="27">
        <v>1765864</v>
      </c>
      <c r="E90" s="27">
        <v>1821280</v>
      </c>
      <c r="F90" s="27">
        <v>1758767</v>
      </c>
      <c r="G90" s="27">
        <v>1818829</v>
      </c>
      <c r="H90" s="27">
        <v>48</v>
      </c>
      <c r="I90" s="27">
        <v>46</v>
      </c>
      <c r="J90" s="27">
        <v>55</v>
      </c>
      <c r="K90" s="27">
        <v>52</v>
      </c>
      <c r="L90" s="27">
        <v>48</v>
      </c>
      <c r="M90" s="27">
        <v>59</v>
      </c>
      <c r="N90" s="27">
        <v>49</v>
      </c>
      <c r="O90" s="27">
        <v>55</v>
      </c>
      <c r="P90" s="27">
        <v>52</v>
      </c>
      <c r="Q90" s="27">
        <v>51</v>
      </c>
      <c r="R90" s="27">
        <v>50</v>
      </c>
      <c r="S90" s="27">
        <v>49</v>
      </c>
      <c r="T90" s="27">
        <v>43</v>
      </c>
      <c r="U90" s="27">
        <v>57</v>
      </c>
      <c r="V90" s="27">
        <v>53</v>
      </c>
      <c r="W90" s="27">
        <v>61</v>
      </c>
      <c r="X90" s="27">
        <v>1799109</v>
      </c>
      <c r="Y90" s="27">
        <v>1848204</v>
      </c>
      <c r="Z90" s="27">
        <v>1834452</v>
      </c>
      <c r="AA90" s="27">
        <v>1871655</v>
      </c>
      <c r="AB90" s="27">
        <v>1720229</v>
      </c>
      <c r="AC90" s="27">
        <v>53</v>
      </c>
      <c r="AD90" s="27">
        <v>1627850</v>
      </c>
      <c r="AE90" s="27">
        <v>63</v>
      </c>
      <c r="AF90" s="27">
        <v>55</v>
      </c>
      <c r="AG90" s="27">
        <v>53</v>
      </c>
      <c r="AH90" s="27">
        <v>55</v>
      </c>
      <c r="AI90" s="27">
        <v>54</v>
      </c>
      <c r="AJ90" s="27">
        <v>55</v>
      </c>
      <c r="AK90" s="27">
        <v>48</v>
      </c>
      <c r="AL90" s="27">
        <v>55</v>
      </c>
      <c r="AM90" s="27">
        <v>44</v>
      </c>
      <c r="AN90" s="27">
        <v>48</v>
      </c>
      <c r="AO90" s="27">
        <v>50</v>
      </c>
      <c r="AP90" s="27">
        <v>56</v>
      </c>
      <c r="AQ90" s="27">
        <v>49</v>
      </c>
      <c r="AR90" s="27">
        <v>55</v>
      </c>
      <c r="AS90" s="27">
        <v>61</v>
      </c>
      <c r="AT90" s="27">
        <v>60</v>
      </c>
      <c r="AU90" s="27">
        <v>50</v>
      </c>
      <c r="AV90" s="27">
        <v>1878944</v>
      </c>
      <c r="AW90" s="27">
        <v>48</v>
      </c>
      <c r="AX90" s="27">
        <v>1828366</v>
      </c>
      <c r="AY90" s="27">
        <v>45</v>
      </c>
      <c r="AZ90" s="27">
        <v>1843789</v>
      </c>
      <c r="BA90" s="27">
        <v>1854987</v>
      </c>
      <c r="BB90" s="27">
        <v>1823221</v>
      </c>
      <c r="BC90" s="27">
        <v>1883144</v>
      </c>
      <c r="BD90" s="27">
        <v>54</v>
      </c>
      <c r="BE90" s="27">
        <v>58</v>
      </c>
      <c r="BF90" s="27">
        <v>55</v>
      </c>
      <c r="BG90" s="27">
        <v>48</v>
      </c>
      <c r="BH90" s="27">
        <v>47</v>
      </c>
      <c r="BI90" s="27">
        <v>60</v>
      </c>
      <c r="BJ90" s="27">
        <v>56</v>
      </c>
      <c r="BK90" s="27">
        <v>44</v>
      </c>
      <c r="BL90" s="27">
        <v>56</v>
      </c>
      <c r="BM90" s="27">
        <v>49</v>
      </c>
      <c r="BN90" s="27">
        <v>46</v>
      </c>
      <c r="BO90" s="27">
        <v>53</v>
      </c>
      <c r="BP90" s="27">
        <v>46</v>
      </c>
      <c r="BQ90" s="27">
        <v>54</v>
      </c>
      <c r="BR90" s="27">
        <v>46</v>
      </c>
      <c r="BS90" s="27">
        <v>49</v>
      </c>
      <c r="BT90" s="27">
        <v>2001459</v>
      </c>
      <c r="BU90" s="27">
        <v>2070317</v>
      </c>
      <c r="BV90" s="27">
        <v>1875084</v>
      </c>
      <c r="BW90" s="27">
        <v>1870414</v>
      </c>
      <c r="BX90" s="27">
        <v>1863719</v>
      </c>
      <c r="BY90" s="27">
        <v>50</v>
      </c>
      <c r="BZ90" s="27">
        <v>1965337</v>
      </c>
      <c r="CA90" s="27">
        <v>56</v>
      </c>
      <c r="CB90" s="27">
        <v>58</v>
      </c>
      <c r="CC90" s="27">
        <v>52</v>
      </c>
      <c r="CD90" s="27">
        <v>55</v>
      </c>
      <c r="CE90" s="27">
        <v>50</v>
      </c>
      <c r="CF90" s="27">
        <v>51</v>
      </c>
      <c r="CG90" s="27">
        <v>57</v>
      </c>
      <c r="CH90" s="27">
        <v>51</v>
      </c>
      <c r="CI90" s="27">
        <v>51</v>
      </c>
      <c r="CJ90" s="27">
        <v>57</v>
      </c>
      <c r="CK90" s="27">
        <v>62</v>
      </c>
      <c r="CL90" s="27">
        <v>65</v>
      </c>
      <c r="CM90" s="27">
        <v>57</v>
      </c>
      <c r="CN90" s="27">
        <v>56</v>
      </c>
      <c r="CO90" s="27">
        <v>55</v>
      </c>
      <c r="CP90" s="27">
        <v>62</v>
      </c>
      <c r="CQ90" s="27">
        <v>58</v>
      </c>
      <c r="CR90" s="27">
        <v>2040095</v>
      </c>
      <c r="CS90" s="27">
        <v>55</v>
      </c>
      <c r="CT90" s="27">
        <v>1911118</v>
      </c>
      <c r="CU90" s="27">
        <v>50</v>
      </c>
    </row>
    <row r="91" spans="2:99" x14ac:dyDescent="0.25">
      <c r="B91" s="26">
        <v>2.7777777777777776E-2</v>
      </c>
      <c r="C91" s="27">
        <v>26</v>
      </c>
      <c r="D91" s="27">
        <v>1743348</v>
      </c>
      <c r="E91" s="27">
        <v>1797394</v>
      </c>
      <c r="F91" s="27">
        <v>1726655</v>
      </c>
      <c r="G91" s="27">
        <v>1798041</v>
      </c>
      <c r="H91" s="27">
        <v>52</v>
      </c>
      <c r="I91" s="27">
        <v>53</v>
      </c>
      <c r="J91" s="27">
        <v>52</v>
      </c>
      <c r="K91" s="27">
        <v>46</v>
      </c>
      <c r="L91" s="27">
        <v>55</v>
      </c>
      <c r="M91" s="27">
        <v>57</v>
      </c>
      <c r="N91" s="27">
        <v>46</v>
      </c>
      <c r="O91" s="27">
        <v>55</v>
      </c>
      <c r="P91" s="27">
        <v>52</v>
      </c>
      <c r="Q91" s="27">
        <v>61</v>
      </c>
      <c r="R91" s="27">
        <v>46</v>
      </c>
      <c r="S91" s="27">
        <v>55</v>
      </c>
      <c r="T91" s="27">
        <v>60</v>
      </c>
      <c r="U91" s="27">
        <v>47</v>
      </c>
      <c r="V91" s="27">
        <v>57</v>
      </c>
      <c r="W91" s="27">
        <v>47</v>
      </c>
      <c r="X91" s="27">
        <v>1760589</v>
      </c>
      <c r="Y91" s="27">
        <v>1859834</v>
      </c>
      <c r="Z91" s="27">
        <v>1812032</v>
      </c>
      <c r="AA91" s="27">
        <v>1843397</v>
      </c>
      <c r="AB91" s="27">
        <v>1710984</v>
      </c>
      <c r="AC91" s="27">
        <v>52</v>
      </c>
      <c r="AD91" s="27">
        <v>1604885</v>
      </c>
      <c r="AE91" s="27">
        <v>46</v>
      </c>
      <c r="AF91" s="27">
        <v>59</v>
      </c>
      <c r="AG91" s="27">
        <v>49</v>
      </c>
      <c r="AH91" s="27">
        <v>48</v>
      </c>
      <c r="AI91" s="27">
        <v>49</v>
      </c>
      <c r="AJ91" s="27">
        <v>44</v>
      </c>
      <c r="AK91" s="27">
        <v>53</v>
      </c>
      <c r="AL91" s="27">
        <v>54</v>
      </c>
      <c r="AM91" s="27">
        <v>53</v>
      </c>
      <c r="AN91" s="27">
        <v>52</v>
      </c>
      <c r="AO91" s="27">
        <v>50</v>
      </c>
      <c r="AP91" s="27">
        <v>50</v>
      </c>
      <c r="AQ91" s="27">
        <v>60</v>
      </c>
      <c r="AR91" s="27">
        <v>49</v>
      </c>
      <c r="AS91" s="27">
        <v>56</v>
      </c>
      <c r="AT91" s="27">
        <v>46</v>
      </c>
      <c r="AU91" s="27">
        <v>50</v>
      </c>
      <c r="AV91" s="27">
        <v>1833315</v>
      </c>
      <c r="AW91" s="27">
        <v>53</v>
      </c>
      <c r="AX91" s="27">
        <v>1814944</v>
      </c>
      <c r="AY91" s="27">
        <v>49</v>
      </c>
      <c r="AZ91" s="27">
        <v>1901678</v>
      </c>
      <c r="BA91" s="27">
        <v>1869625</v>
      </c>
      <c r="BB91" s="27">
        <v>1813344</v>
      </c>
      <c r="BC91" s="27">
        <v>1845104</v>
      </c>
      <c r="BD91" s="27">
        <v>50</v>
      </c>
      <c r="BE91" s="27">
        <v>54</v>
      </c>
      <c r="BF91" s="27">
        <v>50</v>
      </c>
      <c r="BG91" s="27">
        <v>44</v>
      </c>
      <c r="BH91" s="27">
        <v>44</v>
      </c>
      <c r="BI91" s="27">
        <v>58</v>
      </c>
      <c r="BJ91" s="27">
        <v>57</v>
      </c>
      <c r="BK91" s="27">
        <v>54</v>
      </c>
      <c r="BL91" s="27">
        <v>45</v>
      </c>
      <c r="BM91" s="27">
        <v>53</v>
      </c>
      <c r="BN91" s="27">
        <v>51</v>
      </c>
      <c r="BO91" s="27">
        <v>44</v>
      </c>
      <c r="BP91" s="27">
        <v>51</v>
      </c>
      <c r="BQ91" s="27">
        <v>57</v>
      </c>
      <c r="BR91" s="27">
        <v>49</v>
      </c>
      <c r="BS91" s="27">
        <v>60</v>
      </c>
      <c r="BT91" s="27">
        <v>2019225</v>
      </c>
      <c r="BU91" s="27">
        <v>2061377</v>
      </c>
      <c r="BV91" s="27">
        <v>1834930</v>
      </c>
      <c r="BW91" s="27">
        <v>1850853</v>
      </c>
      <c r="BX91" s="27">
        <v>1844418</v>
      </c>
      <c r="BY91" s="27">
        <v>50</v>
      </c>
      <c r="BZ91" s="27">
        <v>1935607</v>
      </c>
      <c r="CA91" s="27">
        <v>60</v>
      </c>
      <c r="CB91" s="27">
        <v>55</v>
      </c>
      <c r="CC91" s="27">
        <v>57</v>
      </c>
      <c r="CD91" s="27">
        <v>56</v>
      </c>
      <c r="CE91" s="27">
        <v>56</v>
      </c>
      <c r="CF91" s="27">
        <v>57</v>
      </c>
      <c r="CG91" s="27">
        <v>46</v>
      </c>
      <c r="CH91" s="27">
        <v>55</v>
      </c>
      <c r="CI91" s="27">
        <v>47</v>
      </c>
      <c r="CJ91" s="27">
        <v>48</v>
      </c>
      <c r="CK91" s="27">
        <v>44</v>
      </c>
      <c r="CL91" s="27">
        <v>47</v>
      </c>
      <c r="CM91" s="27">
        <v>52</v>
      </c>
      <c r="CN91" s="27">
        <v>52</v>
      </c>
      <c r="CO91" s="27">
        <v>53</v>
      </c>
      <c r="CP91" s="27">
        <v>45</v>
      </c>
      <c r="CQ91" s="27">
        <v>60</v>
      </c>
      <c r="CR91" s="27">
        <v>2111146</v>
      </c>
      <c r="CS91" s="27">
        <v>49</v>
      </c>
      <c r="CT91" s="27">
        <v>1843162</v>
      </c>
      <c r="CU91" s="27">
        <v>47</v>
      </c>
    </row>
    <row r="92" spans="2:99" x14ac:dyDescent="0.25">
      <c r="B92" s="26">
        <v>3.125E-2</v>
      </c>
      <c r="C92" s="27">
        <v>26</v>
      </c>
      <c r="D92" s="27">
        <v>1718343</v>
      </c>
      <c r="E92" s="27">
        <v>1776203</v>
      </c>
      <c r="F92" s="27">
        <v>1713432</v>
      </c>
      <c r="G92" s="27">
        <v>1771496</v>
      </c>
      <c r="H92" s="27">
        <v>47</v>
      </c>
      <c r="I92" s="27">
        <v>58</v>
      </c>
      <c r="J92" s="27">
        <v>52</v>
      </c>
      <c r="K92" s="27">
        <v>51</v>
      </c>
      <c r="L92" s="27">
        <v>49</v>
      </c>
      <c r="M92" s="27">
        <v>58</v>
      </c>
      <c r="N92" s="27">
        <v>43</v>
      </c>
      <c r="O92" s="27">
        <v>59</v>
      </c>
      <c r="P92" s="27">
        <v>51</v>
      </c>
      <c r="Q92" s="27">
        <v>52</v>
      </c>
      <c r="R92" s="27">
        <v>52</v>
      </c>
      <c r="S92" s="27">
        <v>54</v>
      </c>
      <c r="T92" s="27">
        <v>57</v>
      </c>
      <c r="U92" s="27">
        <v>57</v>
      </c>
      <c r="V92" s="27">
        <v>42</v>
      </c>
      <c r="W92" s="27">
        <v>51</v>
      </c>
      <c r="X92" s="27">
        <v>1740037</v>
      </c>
      <c r="Y92" s="27">
        <v>1818013</v>
      </c>
      <c r="Z92" s="27">
        <v>1786776</v>
      </c>
      <c r="AA92" s="27">
        <v>1818472</v>
      </c>
      <c r="AB92" s="27">
        <v>1691467</v>
      </c>
      <c r="AC92" s="27">
        <v>57</v>
      </c>
      <c r="AD92" s="27">
        <v>1591651</v>
      </c>
      <c r="AE92" s="27">
        <v>50</v>
      </c>
      <c r="AF92" s="27">
        <v>57</v>
      </c>
      <c r="AG92" s="27">
        <v>51</v>
      </c>
      <c r="AH92" s="27">
        <v>56</v>
      </c>
      <c r="AI92" s="27">
        <v>52</v>
      </c>
      <c r="AJ92" s="27">
        <v>52</v>
      </c>
      <c r="AK92" s="27">
        <v>51</v>
      </c>
      <c r="AL92" s="27">
        <v>47</v>
      </c>
      <c r="AM92" s="27">
        <v>49</v>
      </c>
      <c r="AN92" s="27">
        <v>56</v>
      </c>
      <c r="AO92" s="27">
        <v>53</v>
      </c>
      <c r="AP92" s="27">
        <v>50</v>
      </c>
      <c r="AQ92" s="27">
        <v>56</v>
      </c>
      <c r="AR92" s="27">
        <v>50</v>
      </c>
      <c r="AS92" s="27">
        <v>52</v>
      </c>
      <c r="AT92" s="27">
        <v>49</v>
      </c>
      <c r="AU92" s="27">
        <v>42</v>
      </c>
      <c r="AV92" s="27">
        <v>1803340</v>
      </c>
      <c r="AW92" s="27">
        <v>54</v>
      </c>
      <c r="AX92" s="27">
        <v>1786496</v>
      </c>
      <c r="AY92" s="27">
        <v>52</v>
      </c>
      <c r="AZ92" s="27">
        <v>1820053</v>
      </c>
      <c r="BA92" s="27">
        <v>1846115</v>
      </c>
      <c r="BB92" s="27">
        <v>1764724</v>
      </c>
      <c r="BC92" s="27">
        <v>1809608</v>
      </c>
      <c r="BD92" s="27">
        <v>57</v>
      </c>
      <c r="BE92" s="27">
        <v>52</v>
      </c>
      <c r="BF92" s="27">
        <v>60</v>
      </c>
      <c r="BG92" s="27">
        <v>56</v>
      </c>
      <c r="BH92" s="27">
        <v>42</v>
      </c>
      <c r="BI92" s="27">
        <v>51</v>
      </c>
      <c r="BJ92" s="27">
        <v>57</v>
      </c>
      <c r="BK92" s="27">
        <v>47</v>
      </c>
      <c r="BL92" s="27">
        <v>48</v>
      </c>
      <c r="BM92" s="27">
        <v>50</v>
      </c>
      <c r="BN92" s="27">
        <v>58</v>
      </c>
      <c r="BO92" s="27">
        <v>52</v>
      </c>
      <c r="BP92" s="27">
        <v>48</v>
      </c>
      <c r="BQ92" s="27">
        <v>40</v>
      </c>
      <c r="BR92" s="27">
        <v>45</v>
      </c>
      <c r="BS92" s="27">
        <v>45</v>
      </c>
      <c r="BT92" s="27">
        <v>2058679</v>
      </c>
      <c r="BU92" s="27">
        <v>2034724</v>
      </c>
      <c r="BV92" s="27">
        <v>1800510</v>
      </c>
      <c r="BW92" s="27">
        <v>1820712</v>
      </c>
      <c r="BX92" s="27">
        <v>1799930</v>
      </c>
      <c r="BY92" s="27">
        <v>47</v>
      </c>
      <c r="BZ92" s="27">
        <v>1897866</v>
      </c>
      <c r="CA92" s="27">
        <v>52</v>
      </c>
      <c r="CB92" s="27">
        <v>54</v>
      </c>
      <c r="CC92" s="27">
        <v>58</v>
      </c>
      <c r="CD92" s="27">
        <v>49</v>
      </c>
      <c r="CE92" s="27">
        <v>57</v>
      </c>
      <c r="CF92" s="27">
        <v>59</v>
      </c>
      <c r="CG92" s="27">
        <v>49</v>
      </c>
      <c r="CH92" s="27">
        <v>49</v>
      </c>
      <c r="CI92" s="27">
        <v>43</v>
      </c>
      <c r="CJ92" s="27">
        <v>57</v>
      </c>
      <c r="CK92" s="27">
        <v>47</v>
      </c>
      <c r="CL92" s="27">
        <v>51</v>
      </c>
      <c r="CM92" s="27">
        <v>48</v>
      </c>
      <c r="CN92" s="27">
        <v>59</v>
      </c>
      <c r="CO92" s="27">
        <v>51</v>
      </c>
      <c r="CP92" s="27">
        <v>54</v>
      </c>
      <c r="CQ92" s="27">
        <v>51</v>
      </c>
      <c r="CR92" s="27">
        <v>2118392</v>
      </c>
      <c r="CS92" s="27">
        <v>52</v>
      </c>
      <c r="CT92" s="27">
        <v>1828151</v>
      </c>
      <c r="CU92" s="27">
        <v>47</v>
      </c>
    </row>
    <row r="93" spans="2:99" x14ac:dyDescent="0.25">
      <c r="B93" s="26">
        <v>3.4722222222222224E-2</v>
      </c>
      <c r="C93" s="27">
        <v>26</v>
      </c>
      <c r="D93" s="27">
        <v>1712240</v>
      </c>
      <c r="E93" s="27">
        <v>1770450</v>
      </c>
      <c r="F93" s="27">
        <v>1750013</v>
      </c>
      <c r="G93" s="27">
        <v>1744294</v>
      </c>
      <c r="H93" s="27">
        <v>55</v>
      </c>
      <c r="I93" s="27">
        <v>49</v>
      </c>
      <c r="J93" s="27">
        <v>45</v>
      </c>
      <c r="K93" s="27">
        <v>46</v>
      </c>
      <c r="L93" s="27">
        <v>40</v>
      </c>
      <c r="M93" s="27">
        <v>53</v>
      </c>
      <c r="N93" s="27">
        <v>48</v>
      </c>
      <c r="O93" s="27">
        <v>58</v>
      </c>
      <c r="P93" s="27">
        <v>48</v>
      </c>
      <c r="Q93" s="27">
        <v>42</v>
      </c>
      <c r="R93" s="27">
        <v>56</v>
      </c>
      <c r="S93" s="27">
        <v>49</v>
      </c>
      <c r="T93" s="27">
        <v>51</v>
      </c>
      <c r="U93" s="27">
        <v>52</v>
      </c>
      <c r="V93" s="27">
        <v>49</v>
      </c>
      <c r="W93" s="27">
        <v>47</v>
      </c>
      <c r="X93" s="27">
        <v>1710183</v>
      </c>
      <c r="Y93" s="27">
        <v>1788175</v>
      </c>
      <c r="Z93" s="27">
        <v>1762299</v>
      </c>
      <c r="AA93" s="27">
        <v>1788738</v>
      </c>
      <c r="AB93" s="27">
        <v>1711228</v>
      </c>
      <c r="AC93" s="27">
        <v>50</v>
      </c>
      <c r="AD93" s="27">
        <v>1602035</v>
      </c>
      <c r="AE93" s="27">
        <v>51</v>
      </c>
      <c r="AF93" s="27">
        <v>55</v>
      </c>
      <c r="AG93" s="27">
        <v>48</v>
      </c>
      <c r="AH93" s="27">
        <v>51</v>
      </c>
      <c r="AI93" s="27">
        <v>57</v>
      </c>
      <c r="AJ93" s="27">
        <v>50</v>
      </c>
      <c r="AK93" s="27">
        <v>52</v>
      </c>
      <c r="AL93" s="27">
        <v>46</v>
      </c>
      <c r="AM93" s="27">
        <v>52</v>
      </c>
      <c r="AN93" s="27">
        <v>45</v>
      </c>
      <c r="AO93" s="27">
        <v>48</v>
      </c>
      <c r="AP93" s="27">
        <v>52</v>
      </c>
      <c r="AQ93" s="27">
        <v>55</v>
      </c>
      <c r="AR93" s="27">
        <v>50</v>
      </c>
      <c r="AS93" s="27">
        <v>47</v>
      </c>
      <c r="AT93" s="27">
        <v>48</v>
      </c>
      <c r="AU93" s="27">
        <v>47</v>
      </c>
      <c r="AV93" s="27">
        <v>1787347</v>
      </c>
      <c r="AW93" s="27">
        <v>51</v>
      </c>
      <c r="AX93" s="27">
        <v>1757872</v>
      </c>
      <c r="AY93" s="27">
        <v>43</v>
      </c>
      <c r="AZ93" s="27">
        <v>1782858</v>
      </c>
      <c r="BA93" s="27">
        <v>1802323</v>
      </c>
      <c r="BB93" s="27">
        <v>1762675</v>
      </c>
      <c r="BC93" s="27">
        <v>1788461</v>
      </c>
      <c r="BD93" s="27">
        <v>49</v>
      </c>
      <c r="BE93" s="27">
        <v>65</v>
      </c>
      <c r="BF93" s="27">
        <v>58</v>
      </c>
      <c r="BG93" s="27">
        <v>52</v>
      </c>
      <c r="BH93" s="27">
        <v>59</v>
      </c>
      <c r="BI93" s="27">
        <v>52</v>
      </c>
      <c r="BJ93" s="27">
        <v>47</v>
      </c>
      <c r="BK93" s="27">
        <v>50</v>
      </c>
      <c r="BL93" s="27">
        <v>55</v>
      </c>
      <c r="BM93" s="27">
        <v>45</v>
      </c>
      <c r="BN93" s="27">
        <v>48</v>
      </c>
      <c r="BO93" s="27">
        <v>53</v>
      </c>
      <c r="BP93" s="27">
        <v>47</v>
      </c>
      <c r="BQ93" s="27">
        <v>54</v>
      </c>
      <c r="BR93" s="27">
        <v>53</v>
      </c>
      <c r="BS93" s="27">
        <v>57</v>
      </c>
      <c r="BT93" s="27">
        <v>2030919</v>
      </c>
      <c r="BU93" s="27">
        <v>2025998</v>
      </c>
      <c r="BV93" s="27">
        <v>1781546</v>
      </c>
      <c r="BW93" s="27">
        <v>1799667</v>
      </c>
      <c r="BX93" s="27">
        <v>1780071</v>
      </c>
      <c r="BY93" s="27">
        <v>51</v>
      </c>
      <c r="BZ93" s="27">
        <v>1862861</v>
      </c>
      <c r="CA93" s="27">
        <v>52</v>
      </c>
      <c r="CB93" s="27">
        <v>54</v>
      </c>
      <c r="CC93" s="27">
        <v>42</v>
      </c>
      <c r="CD93" s="27">
        <v>51</v>
      </c>
      <c r="CE93" s="27">
        <v>56</v>
      </c>
      <c r="CF93" s="27">
        <v>59</v>
      </c>
      <c r="CG93" s="27">
        <v>58</v>
      </c>
      <c r="CH93" s="27">
        <v>53</v>
      </c>
      <c r="CI93" s="27">
        <v>39</v>
      </c>
      <c r="CJ93" s="27">
        <v>51</v>
      </c>
      <c r="CK93" s="27">
        <v>47</v>
      </c>
      <c r="CL93" s="27">
        <v>59</v>
      </c>
      <c r="CM93" s="27">
        <v>47</v>
      </c>
      <c r="CN93" s="27">
        <v>48</v>
      </c>
      <c r="CO93" s="27">
        <v>53</v>
      </c>
      <c r="CP93" s="27">
        <v>50</v>
      </c>
      <c r="CQ93" s="27">
        <v>51</v>
      </c>
      <c r="CR93" s="27">
        <v>2073337</v>
      </c>
      <c r="CS93" s="27">
        <v>51</v>
      </c>
      <c r="CT93" s="27">
        <v>1809173</v>
      </c>
      <c r="CU93" s="27">
        <v>50</v>
      </c>
    </row>
    <row r="94" spans="2:99" x14ac:dyDescent="0.25">
      <c r="B94" s="26">
        <v>3.8194444444444441E-2</v>
      </c>
      <c r="C94" s="27">
        <v>26.1</v>
      </c>
      <c r="D94" s="27">
        <v>1732448</v>
      </c>
      <c r="E94" s="27">
        <v>1749249</v>
      </c>
      <c r="F94" s="27">
        <v>1674346</v>
      </c>
      <c r="G94" s="27">
        <v>1721086</v>
      </c>
      <c r="H94" s="27">
        <v>46</v>
      </c>
      <c r="I94" s="27">
        <v>55</v>
      </c>
      <c r="J94" s="27">
        <v>47</v>
      </c>
      <c r="K94" s="27">
        <v>64</v>
      </c>
      <c r="L94" s="27">
        <v>51</v>
      </c>
      <c r="M94" s="27">
        <v>45</v>
      </c>
      <c r="N94" s="27">
        <v>48</v>
      </c>
      <c r="O94" s="27">
        <v>58</v>
      </c>
      <c r="P94" s="27">
        <v>57</v>
      </c>
      <c r="Q94" s="27">
        <v>49</v>
      </c>
      <c r="R94" s="27">
        <v>53</v>
      </c>
      <c r="S94" s="27">
        <v>49</v>
      </c>
      <c r="T94" s="27">
        <v>51</v>
      </c>
      <c r="U94" s="27">
        <v>46</v>
      </c>
      <c r="V94" s="27">
        <v>47</v>
      </c>
      <c r="W94" s="27">
        <v>63</v>
      </c>
      <c r="X94" s="27">
        <v>1672402</v>
      </c>
      <c r="Y94" s="27">
        <v>1752327</v>
      </c>
      <c r="Z94" s="27">
        <v>1737521</v>
      </c>
      <c r="AA94" s="27">
        <v>1771571</v>
      </c>
      <c r="AB94" s="27">
        <v>1649894</v>
      </c>
      <c r="AC94" s="27">
        <v>50</v>
      </c>
      <c r="AD94" s="27">
        <v>1545107</v>
      </c>
      <c r="AE94" s="27">
        <v>48</v>
      </c>
      <c r="AF94" s="27">
        <v>50</v>
      </c>
      <c r="AG94" s="27">
        <v>62</v>
      </c>
      <c r="AH94" s="27">
        <v>49</v>
      </c>
      <c r="AI94" s="27">
        <v>55</v>
      </c>
      <c r="AJ94" s="27">
        <v>53</v>
      </c>
      <c r="AK94" s="27">
        <v>55</v>
      </c>
      <c r="AL94" s="27">
        <v>50</v>
      </c>
      <c r="AM94" s="27">
        <v>54</v>
      </c>
      <c r="AN94" s="27">
        <v>48</v>
      </c>
      <c r="AO94" s="27">
        <v>60</v>
      </c>
      <c r="AP94" s="27">
        <v>50</v>
      </c>
      <c r="AQ94" s="27">
        <v>55</v>
      </c>
      <c r="AR94" s="27">
        <v>49</v>
      </c>
      <c r="AS94" s="27">
        <v>50</v>
      </c>
      <c r="AT94" s="27">
        <v>44</v>
      </c>
      <c r="AU94" s="27">
        <v>51</v>
      </c>
      <c r="AV94" s="27">
        <v>1740294</v>
      </c>
      <c r="AW94" s="27">
        <v>48</v>
      </c>
      <c r="AX94" s="27">
        <v>1733916</v>
      </c>
      <c r="AY94" s="27">
        <v>56</v>
      </c>
      <c r="AZ94" s="27">
        <v>1746158</v>
      </c>
      <c r="BA94" s="27">
        <v>1777491</v>
      </c>
      <c r="BB94" s="27">
        <v>1726321</v>
      </c>
      <c r="BC94" s="27">
        <v>1758629</v>
      </c>
      <c r="BD94" s="27">
        <v>55</v>
      </c>
      <c r="BE94" s="27">
        <v>40</v>
      </c>
      <c r="BF94" s="27">
        <v>43</v>
      </c>
      <c r="BG94" s="27">
        <v>52</v>
      </c>
      <c r="BH94" s="27">
        <v>59</v>
      </c>
      <c r="BI94" s="27">
        <v>46</v>
      </c>
      <c r="BJ94" s="27">
        <v>53</v>
      </c>
      <c r="BK94" s="27">
        <v>53</v>
      </c>
      <c r="BL94" s="27">
        <v>51</v>
      </c>
      <c r="BM94" s="27">
        <v>58</v>
      </c>
      <c r="BN94" s="27">
        <v>50</v>
      </c>
      <c r="BO94" s="27">
        <v>50</v>
      </c>
      <c r="BP94" s="27">
        <v>54</v>
      </c>
      <c r="BQ94" s="27">
        <v>50</v>
      </c>
      <c r="BR94" s="27">
        <v>49</v>
      </c>
      <c r="BS94" s="27">
        <v>52</v>
      </c>
      <c r="BT94" s="27">
        <v>2001547</v>
      </c>
      <c r="BU94" s="27">
        <v>2018197</v>
      </c>
      <c r="BV94" s="27">
        <v>1761261</v>
      </c>
      <c r="BW94" s="27">
        <v>1762201</v>
      </c>
      <c r="BX94" s="27">
        <v>1750497</v>
      </c>
      <c r="BY94" s="27">
        <v>51</v>
      </c>
      <c r="BZ94" s="27">
        <v>1836577</v>
      </c>
      <c r="CA94" s="27">
        <v>47</v>
      </c>
      <c r="CB94" s="27">
        <v>54</v>
      </c>
      <c r="CC94" s="27">
        <v>56</v>
      </c>
      <c r="CD94" s="27">
        <v>55</v>
      </c>
      <c r="CE94" s="27">
        <v>46</v>
      </c>
      <c r="CF94" s="27">
        <v>47</v>
      </c>
      <c r="CG94" s="27">
        <v>49</v>
      </c>
      <c r="CH94" s="27">
        <v>60</v>
      </c>
      <c r="CI94" s="27">
        <v>57</v>
      </c>
      <c r="CJ94" s="27">
        <v>53</v>
      </c>
      <c r="CK94" s="27">
        <v>50</v>
      </c>
      <c r="CL94" s="27">
        <v>53</v>
      </c>
      <c r="CM94" s="27">
        <v>52</v>
      </c>
      <c r="CN94" s="27">
        <v>48</v>
      </c>
      <c r="CO94" s="27">
        <v>62</v>
      </c>
      <c r="CP94" s="27">
        <v>43</v>
      </c>
      <c r="CQ94" s="27">
        <v>55</v>
      </c>
      <c r="CR94" s="27">
        <v>2058226</v>
      </c>
      <c r="CS94" s="27">
        <v>56</v>
      </c>
      <c r="CT94" s="27">
        <v>1775860</v>
      </c>
      <c r="CU94" s="27">
        <v>43</v>
      </c>
    </row>
    <row r="95" spans="2:99" x14ac:dyDescent="0.25">
      <c r="B95" s="26">
        <v>4.1666666666666664E-2</v>
      </c>
      <c r="C95" s="27">
        <v>26.1</v>
      </c>
      <c r="D95" s="27">
        <v>1643906</v>
      </c>
      <c r="E95" s="27">
        <v>1701194</v>
      </c>
      <c r="F95" s="27">
        <v>1657057</v>
      </c>
      <c r="G95" s="27">
        <v>1695523</v>
      </c>
      <c r="H95" s="27">
        <v>46</v>
      </c>
      <c r="I95" s="27">
        <v>53</v>
      </c>
      <c r="J95" s="27">
        <v>45</v>
      </c>
      <c r="K95" s="27">
        <v>47</v>
      </c>
      <c r="L95" s="27">
        <v>45</v>
      </c>
      <c r="M95" s="27">
        <v>51</v>
      </c>
      <c r="N95" s="27">
        <v>55</v>
      </c>
      <c r="O95" s="27">
        <v>58</v>
      </c>
      <c r="P95" s="27">
        <v>61</v>
      </c>
      <c r="Q95" s="27">
        <v>50</v>
      </c>
      <c r="R95" s="27">
        <v>50</v>
      </c>
      <c r="S95" s="27">
        <v>51</v>
      </c>
      <c r="T95" s="27">
        <v>55</v>
      </c>
      <c r="U95" s="27">
        <v>67</v>
      </c>
      <c r="V95" s="27">
        <v>57</v>
      </c>
      <c r="W95" s="27">
        <v>43</v>
      </c>
      <c r="X95" s="27">
        <v>1647244</v>
      </c>
      <c r="Y95" s="27">
        <v>1709056</v>
      </c>
      <c r="Z95" s="27">
        <v>1700909</v>
      </c>
      <c r="AA95" s="27">
        <v>1744648</v>
      </c>
      <c r="AB95" s="27">
        <v>1621557</v>
      </c>
      <c r="AC95" s="27">
        <v>52</v>
      </c>
      <c r="AD95" s="27">
        <v>1527283</v>
      </c>
      <c r="AE95" s="27">
        <v>55</v>
      </c>
      <c r="AF95" s="27">
        <v>44</v>
      </c>
      <c r="AG95" s="27">
        <v>55</v>
      </c>
      <c r="AH95" s="27">
        <v>49</v>
      </c>
      <c r="AI95" s="27">
        <v>49</v>
      </c>
      <c r="AJ95" s="27">
        <v>61</v>
      </c>
      <c r="AK95" s="27">
        <v>54</v>
      </c>
      <c r="AL95" s="27">
        <v>50</v>
      </c>
      <c r="AM95" s="27">
        <v>57</v>
      </c>
      <c r="AN95" s="27">
        <v>46</v>
      </c>
      <c r="AO95" s="27">
        <v>39</v>
      </c>
      <c r="AP95" s="27">
        <v>53</v>
      </c>
      <c r="AQ95" s="27">
        <v>46</v>
      </c>
      <c r="AR95" s="27">
        <v>42</v>
      </c>
      <c r="AS95" s="27">
        <v>55</v>
      </c>
      <c r="AT95" s="27">
        <v>65</v>
      </c>
      <c r="AU95" s="27">
        <v>51</v>
      </c>
      <c r="AV95" s="27">
        <v>1718451</v>
      </c>
      <c r="AW95" s="27">
        <v>59</v>
      </c>
      <c r="AX95" s="27">
        <v>1701500</v>
      </c>
      <c r="AY95" s="27">
        <v>42</v>
      </c>
      <c r="AZ95" s="27">
        <v>1717337</v>
      </c>
      <c r="BA95" s="27">
        <v>1744929</v>
      </c>
      <c r="BB95" s="27">
        <v>1703776</v>
      </c>
      <c r="BC95" s="27">
        <v>1714908</v>
      </c>
      <c r="BD95" s="27">
        <v>58</v>
      </c>
      <c r="BE95" s="27">
        <v>51</v>
      </c>
      <c r="BF95" s="27">
        <v>46</v>
      </c>
      <c r="BG95" s="27">
        <v>44</v>
      </c>
      <c r="BH95" s="27">
        <v>47</v>
      </c>
      <c r="BI95" s="27">
        <v>48</v>
      </c>
      <c r="BJ95" s="27">
        <v>46</v>
      </c>
      <c r="BK95" s="27">
        <v>52</v>
      </c>
      <c r="BL95" s="27">
        <v>54</v>
      </c>
      <c r="BM95" s="27">
        <v>51</v>
      </c>
      <c r="BN95" s="27">
        <v>55</v>
      </c>
      <c r="BO95" s="27">
        <v>57</v>
      </c>
      <c r="BP95" s="27">
        <v>50</v>
      </c>
      <c r="BQ95" s="27">
        <v>49</v>
      </c>
      <c r="BR95" s="27">
        <v>48</v>
      </c>
      <c r="BS95" s="27">
        <v>50</v>
      </c>
      <c r="BT95" s="27">
        <v>1978389</v>
      </c>
      <c r="BU95" s="27">
        <v>1990601</v>
      </c>
      <c r="BV95" s="27">
        <v>1725738</v>
      </c>
      <c r="BW95" s="27">
        <v>1723532</v>
      </c>
      <c r="BX95" s="27">
        <v>1721971</v>
      </c>
      <c r="BY95" s="27">
        <v>48</v>
      </c>
      <c r="BZ95" s="27">
        <v>1801957</v>
      </c>
      <c r="CA95" s="27">
        <v>54</v>
      </c>
      <c r="CB95" s="27">
        <v>49</v>
      </c>
      <c r="CC95" s="27">
        <v>57</v>
      </c>
      <c r="CD95" s="27">
        <v>57</v>
      </c>
      <c r="CE95" s="27">
        <v>57</v>
      </c>
      <c r="CF95" s="27">
        <v>62</v>
      </c>
      <c r="CG95" s="27">
        <v>48</v>
      </c>
      <c r="CH95" s="27">
        <v>46</v>
      </c>
      <c r="CI95" s="27">
        <v>50</v>
      </c>
      <c r="CJ95" s="27">
        <v>51</v>
      </c>
      <c r="CK95" s="27">
        <v>59</v>
      </c>
      <c r="CL95" s="27">
        <v>57</v>
      </c>
      <c r="CM95" s="27">
        <v>47</v>
      </c>
      <c r="CN95" s="27">
        <v>49</v>
      </c>
      <c r="CO95" s="27">
        <v>48</v>
      </c>
      <c r="CP95" s="27">
        <v>56</v>
      </c>
      <c r="CQ95" s="27">
        <v>70</v>
      </c>
      <c r="CR95" s="27">
        <v>2018082</v>
      </c>
      <c r="CS95" s="27">
        <v>54</v>
      </c>
      <c r="CT95" s="27">
        <v>1735810</v>
      </c>
      <c r="CU95" s="27">
        <v>48</v>
      </c>
    </row>
    <row r="97" spans="1:27" x14ac:dyDescent="0.25">
      <c r="A97" s="22" t="s">
        <v>419</v>
      </c>
      <c r="B97" s="23"/>
    </row>
    <row r="99" spans="1:27" x14ac:dyDescent="0.25">
      <c r="B99" s="28"/>
      <c r="C99" s="25">
        <v>1</v>
      </c>
      <c r="D99" s="25">
        <v>2</v>
      </c>
      <c r="E99" s="25">
        <v>3</v>
      </c>
      <c r="F99" s="25">
        <v>4</v>
      </c>
      <c r="G99" s="25">
        <v>5</v>
      </c>
      <c r="H99" s="25">
        <v>6</v>
      </c>
      <c r="I99" s="25">
        <v>7</v>
      </c>
      <c r="J99" s="25">
        <v>8</v>
      </c>
      <c r="K99" s="25">
        <v>9</v>
      </c>
      <c r="L99" s="25">
        <v>10</v>
      </c>
      <c r="M99" s="25">
        <v>11</v>
      </c>
      <c r="N99" s="25">
        <v>12</v>
      </c>
      <c r="O99" s="25">
        <v>13</v>
      </c>
      <c r="P99" s="25">
        <v>14</v>
      </c>
      <c r="Q99" s="25">
        <v>15</v>
      </c>
      <c r="R99" s="25">
        <v>16</v>
      </c>
      <c r="S99" s="25">
        <v>17</v>
      </c>
      <c r="T99" s="25">
        <v>18</v>
      </c>
      <c r="U99" s="25">
        <v>19</v>
      </c>
      <c r="V99" s="25">
        <v>20</v>
      </c>
      <c r="W99" s="25">
        <v>21</v>
      </c>
      <c r="X99" s="25">
        <v>22</v>
      </c>
      <c r="Y99" s="25">
        <v>23</v>
      </c>
      <c r="Z99" s="25">
        <v>24</v>
      </c>
    </row>
    <row r="100" spans="1:27" ht="19.2" x14ac:dyDescent="0.25">
      <c r="B100" s="80" t="s">
        <v>420</v>
      </c>
      <c r="C100" s="29">
        <v>-9491600</v>
      </c>
      <c r="D100" s="29">
        <v>-12599600</v>
      </c>
      <c r="E100" s="29">
        <v>-7799200</v>
      </c>
      <c r="F100" s="29">
        <v>-6680600</v>
      </c>
      <c r="G100" s="29">
        <v>-3400</v>
      </c>
      <c r="H100" s="29">
        <v>-2400</v>
      </c>
      <c r="I100" s="29">
        <v>-2400</v>
      </c>
      <c r="J100" s="29">
        <v>-2000</v>
      </c>
      <c r="K100" s="29">
        <v>2800</v>
      </c>
      <c r="L100" s="29">
        <v>2800</v>
      </c>
      <c r="M100" s="29">
        <v>2400</v>
      </c>
      <c r="N100" s="29">
        <v>-2400</v>
      </c>
      <c r="O100" s="29">
        <v>3000</v>
      </c>
      <c r="P100" s="29">
        <v>2000</v>
      </c>
      <c r="Q100" s="29">
        <v>-2600</v>
      </c>
      <c r="R100" s="29">
        <v>3800</v>
      </c>
      <c r="S100" s="29">
        <v>-2800</v>
      </c>
      <c r="T100" s="29">
        <v>3400</v>
      </c>
      <c r="U100" s="29">
        <v>2600</v>
      </c>
      <c r="V100" s="29">
        <v>-2200</v>
      </c>
      <c r="W100" s="29">
        <v>2000</v>
      </c>
      <c r="X100" s="29">
        <v>-2600</v>
      </c>
      <c r="Y100" s="29">
        <v>-10649400</v>
      </c>
      <c r="Z100" s="29">
        <v>-17711600</v>
      </c>
      <c r="AA100" s="30" t="s">
        <v>421</v>
      </c>
    </row>
    <row r="101" spans="1:27" ht="19.2" x14ac:dyDescent="0.25">
      <c r="B101" s="81"/>
      <c r="C101" s="31">
        <v>1</v>
      </c>
      <c r="D101" s="31">
        <v>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1</v>
      </c>
      <c r="L101" s="31">
        <v>1</v>
      </c>
      <c r="M101" s="31">
        <v>1</v>
      </c>
      <c r="N101" s="31">
        <v>1</v>
      </c>
      <c r="O101" s="31">
        <v>1</v>
      </c>
      <c r="P101" s="31">
        <v>1</v>
      </c>
      <c r="Q101" s="31">
        <v>1</v>
      </c>
      <c r="R101" s="31">
        <v>1</v>
      </c>
      <c r="S101" s="31">
        <v>1</v>
      </c>
      <c r="T101" s="31">
        <v>1</v>
      </c>
      <c r="U101" s="31">
        <v>1</v>
      </c>
      <c r="V101" s="31">
        <v>1</v>
      </c>
      <c r="W101" s="31">
        <v>1</v>
      </c>
      <c r="X101" s="31">
        <v>1</v>
      </c>
      <c r="Y101" s="31">
        <v>1</v>
      </c>
      <c r="Z101" s="31">
        <v>1</v>
      </c>
      <c r="AA101" s="30" t="s">
        <v>422</v>
      </c>
    </row>
    <row r="102" spans="1:27" ht="19.2" x14ac:dyDescent="0.25">
      <c r="B102" s="81"/>
      <c r="C102" s="32">
        <v>2.6041666666666668E-2</v>
      </c>
      <c r="D102" s="32">
        <v>3.2986111111111112E-2</v>
      </c>
      <c r="E102" s="32">
        <v>3.2986111111111112E-2</v>
      </c>
      <c r="F102" s="32">
        <v>1.909722222222222E-2</v>
      </c>
      <c r="G102" s="32">
        <v>1.909722222222222E-2</v>
      </c>
      <c r="H102" s="32">
        <v>1.909722222222222E-2</v>
      </c>
      <c r="I102" s="32">
        <v>8.6805555555555559E-3</v>
      </c>
      <c r="J102" s="32">
        <v>2.6041666666666668E-2</v>
      </c>
      <c r="K102" s="32">
        <v>3.6458333333333336E-2</v>
      </c>
      <c r="L102" s="32">
        <v>1.736111111111111E-3</v>
      </c>
      <c r="M102" s="32">
        <v>2.9513888888888892E-2</v>
      </c>
      <c r="N102" s="32">
        <v>2.2569444444444444E-2</v>
      </c>
      <c r="O102" s="32">
        <v>2.6041666666666668E-2</v>
      </c>
      <c r="P102" s="32">
        <v>1.2152777777777778E-2</v>
      </c>
      <c r="Q102" s="32">
        <v>2.2569444444444444E-2</v>
      </c>
      <c r="R102" s="32">
        <v>8.6805555555555559E-3</v>
      </c>
      <c r="S102" s="32">
        <v>5.208333333333333E-3</v>
      </c>
      <c r="T102" s="32">
        <v>2.6041666666666668E-2</v>
      </c>
      <c r="U102" s="32">
        <v>1.2152777777777778E-2</v>
      </c>
      <c r="V102" s="32">
        <v>2.2569444444444444E-2</v>
      </c>
      <c r="W102" s="32">
        <v>8.6805555555555559E-3</v>
      </c>
      <c r="X102" s="32">
        <v>2.6041666666666668E-2</v>
      </c>
      <c r="Y102" s="32">
        <v>5.208333333333333E-3</v>
      </c>
      <c r="Z102" s="32">
        <v>1.736111111111111E-3</v>
      </c>
      <c r="AA102" s="30" t="s">
        <v>423</v>
      </c>
    </row>
    <row r="103" spans="1:27" ht="19.2" x14ac:dyDescent="0.25">
      <c r="B103" s="82"/>
      <c r="C103" s="33">
        <v>1.1759259259259259E-2</v>
      </c>
      <c r="D103" s="33">
        <v>1.9583333333333331E-2</v>
      </c>
      <c r="E103" s="33">
        <v>2.8773148148148145E-2</v>
      </c>
      <c r="F103" s="33">
        <v>1.6261574074074074E-2</v>
      </c>
      <c r="G103" s="33">
        <v>2.0011574074074074E-2</v>
      </c>
      <c r="H103" s="33">
        <v>1.7939814814814815E-2</v>
      </c>
      <c r="I103" s="33">
        <v>1.2152777777777778E-2</v>
      </c>
      <c r="J103" s="33">
        <v>2.361111111111111E-2</v>
      </c>
      <c r="K103" s="33">
        <v>3.6701388888888888E-2</v>
      </c>
      <c r="L103" s="33">
        <v>0</v>
      </c>
      <c r="M103" s="33">
        <v>3.0671296296296294E-2</v>
      </c>
      <c r="N103" s="33">
        <v>2.0833333333333332E-2</v>
      </c>
      <c r="O103" s="33">
        <v>2.6388888888888889E-2</v>
      </c>
      <c r="P103" s="33">
        <v>1.3194444444444444E-2</v>
      </c>
      <c r="Q103" s="33">
        <v>2.1898148148148149E-2</v>
      </c>
      <c r="R103" s="33">
        <v>7.858796296296296E-3</v>
      </c>
      <c r="S103" s="33">
        <v>6.2037037037037043E-3</v>
      </c>
      <c r="T103" s="33">
        <v>2.5740740740740745E-2</v>
      </c>
      <c r="U103" s="33">
        <v>1.2291666666666666E-2</v>
      </c>
      <c r="V103" s="33">
        <v>2.525462962962963E-2</v>
      </c>
      <c r="W103" s="33">
        <v>9.7222222222222224E-3</v>
      </c>
      <c r="X103" s="33">
        <v>2.5902777777777775E-2</v>
      </c>
      <c r="Y103" s="33">
        <v>7.8703703703703705E-4</v>
      </c>
      <c r="Z103" s="33">
        <v>0</v>
      </c>
      <c r="AA103" s="30" t="s">
        <v>424</v>
      </c>
    </row>
    <row r="104" spans="1:27" ht="19.2" x14ac:dyDescent="0.25">
      <c r="B104" s="80" t="s">
        <v>425</v>
      </c>
      <c r="C104" s="29">
        <v>-9853000</v>
      </c>
      <c r="D104" s="29">
        <v>-1800</v>
      </c>
      <c r="E104" s="29">
        <v>-9603200</v>
      </c>
      <c r="F104" s="29">
        <v>-3400</v>
      </c>
      <c r="G104" s="29">
        <v>3400</v>
      </c>
      <c r="H104" s="29">
        <v>-1600</v>
      </c>
      <c r="I104" s="29">
        <v>3200</v>
      </c>
      <c r="J104" s="29">
        <v>-2600</v>
      </c>
      <c r="K104" s="29">
        <v>3000</v>
      </c>
      <c r="L104" s="29">
        <v>-2800</v>
      </c>
      <c r="M104" s="29">
        <v>3000</v>
      </c>
      <c r="N104" s="29">
        <v>-2200</v>
      </c>
      <c r="O104" s="29">
        <v>1400</v>
      </c>
      <c r="P104" s="29">
        <v>2600</v>
      </c>
      <c r="Q104" s="29">
        <v>-2000</v>
      </c>
      <c r="R104" s="29">
        <v>-2400</v>
      </c>
      <c r="S104" s="29">
        <v>2000</v>
      </c>
      <c r="T104" s="29">
        <v>2200</v>
      </c>
      <c r="U104" s="29">
        <v>2200</v>
      </c>
      <c r="V104" s="29">
        <v>2200</v>
      </c>
      <c r="W104" s="29">
        <v>-2800</v>
      </c>
      <c r="X104" s="29">
        <v>-2800</v>
      </c>
      <c r="Y104" s="29">
        <v>-9919600</v>
      </c>
      <c r="Z104" s="29">
        <v>2800</v>
      </c>
      <c r="AA104" s="30" t="s">
        <v>421</v>
      </c>
    </row>
    <row r="105" spans="1:27" ht="19.2" x14ac:dyDescent="0.25">
      <c r="B105" s="81"/>
      <c r="C105" s="31">
        <v>1</v>
      </c>
      <c r="D105" s="31">
        <v>1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1</v>
      </c>
      <c r="R105" s="31">
        <v>1</v>
      </c>
      <c r="S105" s="31">
        <v>1</v>
      </c>
      <c r="T105" s="31">
        <v>1</v>
      </c>
      <c r="U105" s="31">
        <v>1</v>
      </c>
      <c r="V105" s="31">
        <v>1</v>
      </c>
      <c r="W105" s="31">
        <v>1</v>
      </c>
      <c r="X105" s="31">
        <v>1</v>
      </c>
      <c r="Y105" s="31">
        <v>1</v>
      </c>
      <c r="Z105" s="31">
        <v>1</v>
      </c>
      <c r="AA105" s="30" t="s">
        <v>422</v>
      </c>
    </row>
    <row r="106" spans="1:27" ht="19.2" x14ac:dyDescent="0.25">
      <c r="B106" s="81"/>
      <c r="C106" s="32">
        <v>2.9513888888888892E-2</v>
      </c>
      <c r="D106" s="32">
        <v>1.736111111111111E-3</v>
      </c>
      <c r="E106" s="32">
        <v>2.9513888888888892E-2</v>
      </c>
      <c r="F106" s="32">
        <v>2.6041666666666668E-2</v>
      </c>
      <c r="G106" s="32">
        <v>3.6458333333333336E-2</v>
      </c>
      <c r="H106" s="32">
        <v>2.6041666666666668E-2</v>
      </c>
      <c r="I106" s="32">
        <v>1.736111111111111E-3</v>
      </c>
      <c r="J106" s="32">
        <v>1.5625E-2</v>
      </c>
      <c r="K106" s="32">
        <v>1.736111111111111E-3</v>
      </c>
      <c r="L106" s="32">
        <v>8.6805555555555559E-3</v>
      </c>
      <c r="M106" s="32">
        <v>8.6805555555555559E-3</v>
      </c>
      <c r="N106" s="32">
        <v>2.2569444444444444E-2</v>
      </c>
      <c r="O106" s="32">
        <v>1.736111111111111E-3</v>
      </c>
      <c r="P106" s="32">
        <v>3.6458333333333336E-2</v>
      </c>
      <c r="Q106" s="32">
        <v>1.736111111111111E-3</v>
      </c>
      <c r="R106" s="32">
        <v>3.9930555555555559E-2</v>
      </c>
      <c r="S106" s="32">
        <v>3.6458333333333336E-2</v>
      </c>
      <c r="T106" s="32">
        <v>8.6805555555555559E-3</v>
      </c>
      <c r="U106" s="32">
        <v>1.909722222222222E-2</v>
      </c>
      <c r="V106" s="32">
        <v>3.6458333333333336E-2</v>
      </c>
      <c r="W106" s="32">
        <v>2.9513888888888892E-2</v>
      </c>
      <c r="X106" s="32">
        <v>2.6041666666666668E-2</v>
      </c>
      <c r="Y106" s="32">
        <v>2.9513888888888892E-2</v>
      </c>
      <c r="Z106" s="32">
        <v>8.6805555555555559E-3</v>
      </c>
      <c r="AA106" s="30" t="s">
        <v>423</v>
      </c>
    </row>
    <row r="107" spans="1:27" ht="19.2" x14ac:dyDescent="0.25">
      <c r="B107" s="82"/>
      <c r="C107" s="33">
        <v>1.667824074074074E-2</v>
      </c>
      <c r="D107" s="33">
        <v>0</v>
      </c>
      <c r="E107" s="33">
        <v>2.4652777777777777E-2</v>
      </c>
      <c r="F107" s="33">
        <v>2.7777777777777776E-2</v>
      </c>
      <c r="G107" s="33">
        <v>3.5740740740740747E-2</v>
      </c>
      <c r="H107" s="33">
        <v>2.3009259259259257E-2</v>
      </c>
      <c r="I107" s="33">
        <v>0</v>
      </c>
      <c r="J107" s="33">
        <v>1.6296296296296295E-2</v>
      </c>
      <c r="K107" s="33">
        <v>0</v>
      </c>
      <c r="L107" s="33">
        <v>8.9236111111111113E-3</v>
      </c>
      <c r="M107" s="33">
        <v>6.9444444444444441E-3</v>
      </c>
      <c r="N107" s="33">
        <v>2.525462962962963E-2</v>
      </c>
      <c r="O107" s="33">
        <v>0</v>
      </c>
      <c r="P107" s="33">
        <v>3.5520833333333328E-2</v>
      </c>
      <c r="Q107" s="33">
        <v>0</v>
      </c>
      <c r="R107" s="33">
        <v>4.0219907407407406E-2</v>
      </c>
      <c r="S107" s="33">
        <v>3.6805555555555557E-2</v>
      </c>
      <c r="T107" s="33">
        <v>8.2060185185185187E-3</v>
      </c>
      <c r="U107" s="33">
        <v>1.9259259259259261E-2</v>
      </c>
      <c r="V107" s="33">
        <v>3.8194444444444441E-2</v>
      </c>
      <c r="W107" s="33">
        <v>3.0254629629629631E-2</v>
      </c>
      <c r="X107" s="33">
        <v>2.480324074074074E-2</v>
      </c>
      <c r="Y107" s="33">
        <v>2.2615740740740742E-2</v>
      </c>
      <c r="Z107" s="33">
        <v>1.0416666666666666E-2</v>
      </c>
      <c r="AA107" s="30" t="s">
        <v>424</v>
      </c>
    </row>
    <row r="108" spans="1:27" ht="19.2" x14ac:dyDescent="0.25">
      <c r="B108" s="80" t="s">
        <v>427</v>
      </c>
      <c r="C108" s="29">
        <v>-11160000</v>
      </c>
      <c r="D108" s="29">
        <v>-9969200</v>
      </c>
      <c r="E108" s="29">
        <v>-6420200</v>
      </c>
      <c r="F108" s="29">
        <v>-9522600</v>
      </c>
      <c r="G108" s="29">
        <v>3600</v>
      </c>
      <c r="H108" s="29">
        <v>3000</v>
      </c>
      <c r="I108" s="29">
        <v>4000</v>
      </c>
      <c r="J108" s="29">
        <v>2200</v>
      </c>
      <c r="K108" s="29">
        <v>-2800</v>
      </c>
      <c r="L108" s="29">
        <v>-1600</v>
      </c>
      <c r="M108" s="29">
        <v>3000</v>
      </c>
      <c r="N108" s="29">
        <v>2200</v>
      </c>
      <c r="O108" s="29">
        <v>-3000</v>
      </c>
      <c r="P108" s="29">
        <v>2400</v>
      </c>
      <c r="Q108" s="29">
        <v>-4200</v>
      </c>
      <c r="R108" s="29">
        <v>2200</v>
      </c>
      <c r="S108" s="29">
        <v>3400</v>
      </c>
      <c r="T108" s="29">
        <v>-3200</v>
      </c>
      <c r="U108" s="29">
        <v>-1600</v>
      </c>
      <c r="V108" s="29">
        <v>2800</v>
      </c>
      <c r="W108" s="29">
        <v>-2400</v>
      </c>
      <c r="X108" s="29">
        <v>1400</v>
      </c>
      <c r="Y108" s="29">
        <v>-10223600</v>
      </c>
      <c r="Z108" s="29">
        <v>-14850200</v>
      </c>
      <c r="AA108" s="30" t="s">
        <v>421</v>
      </c>
    </row>
    <row r="109" spans="1:27" ht="19.2" x14ac:dyDescent="0.25">
      <c r="B109" s="81"/>
      <c r="C109" s="31">
        <v>1</v>
      </c>
      <c r="D109" s="31">
        <v>1</v>
      </c>
      <c r="E109" s="31">
        <v>1</v>
      </c>
      <c r="F109" s="31">
        <v>1</v>
      </c>
      <c r="G109" s="31">
        <v>1</v>
      </c>
      <c r="H109" s="31">
        <v>1</v>
      </c>
      <c r="I109" s="31">
        <v>1</v>
      </c>
      <c r="J109" s="31">
        <v>1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1</v>
      </c>
      <c r="Q109" s="31">
        <v>1</v>
      </c>
      <c r="R109" s="31">
        <v>1</v>
      </c>
      <c r="S109" s="31">
        <v>1</v>
      </c>
      <c r="T109" s="31">
        <v>1</v>
      </c>
      <c r="U109" s="31">
        <v>1</v>
      </c>
      <c r="V109" s="31">
        <v>1</v>
      </c>
      <c r="W109" s="31">
        <v>1</v>
      </c>
      <c r="X109" s="31">
        <v>1</v>
      </c>
      <c r="Y109" s="31">
        <v>1</v>
      </c>
      <c r="Z109" s="31">
        <v>1</v>
      </c>
      <c r="AA109" s="30" t="s">
        <v>422</v>
      </c>
    </row>
    <row r="110" spans="1:27" ht="19.2" x14ac:dyDescent="0.25">
      <c r="B110" s="81"/>
      <c r="C110" s="32">
        <v>3.2986111111111112E-2</v>
      </c>
      <c r="D110" s="32">
        <v>3.9930555555555559E-2</v>
      </c>
      <c r="E110" s="32">
        <v>5.208333333333333E-3</v>
      </c>
      <c r="F110" s="32">
        <v>2.9513888888888892E-2</v>
      </c>
      <c r="G110" s="32">
        <v>2.6041666666666668E-2</v>
      </c>
      <c r="H110" s="32">
        <v>2.6041666666666668E-2</v>
      </c>
      <c r="I110" s="32">
        <v>1.5625E-2</v>
      </c>
      <c r="J110" s="32">
        <v>1.5625E-2</v>
      </c>
      <c r="K110" s="32">
        <v>3.9930555555555559E-2</v>
      </c>
      <c r="L110" s="32">
        <v>8.6805555555555559E-3</v>
      </c>
      <c r="M110" s="32">
        <v>1.2152777777777778E-2</v>
      </c>
      <c r="N110" s="32">
        <v>1.2152777777777778E-2</v>
      </c>
      <c r="O110" s="32">
        <v>1.5625E-2</v>
      </c>
      <c r="P110" s="32">
        <v>3.2986111111111112E-2</v>
      </c>
      <c r="Q110" s="32">
        <v>2.9513888888888892E-2</v>
      </c>
      <c r="R110" s="32">
        <v>1.909722222222222E-2</v>
      </c>
      <c r="S110" s="32">
        <v>2.9513888888888892E-2</v>
      </c>
      <c r="T110" s="32">
        <v>1.909722222222222E-2</v>
      </c>
      <c r="U110" s="32">
        <v>3.6458333333333336E-2</v>
      </c>
      <c r="V110" s="32">
        <v>1.736111111111111E-3</v>
      </c>
      <c r="W110" s="32">
        <v>1.736111111111111E-3</v>
      </c>
      <c r="X110" s="32">
        <v>1.736111111111111E-3</v>
      </c>
      <c r="Y110" s="32">
        <v>1.736111111111111E-3</v>
      </c>
      <c r="Z110" s="32">
        <v>1.736111111111111E-3</v>
      </c>
      <c r="AA110" s="30" t="s">
        <v>423</v>
      </c>
    </row>
    <row r="111" spans="1:27" ht="19.2" x14ac:dyDescent="0.25">
      <c r="B111" s="82"/>
      <c r="C111" s="33">
        <v>1.5405092592592593E-2</v>
      </c>
      <c r="D111" s="33">
        <v>2.3946759259259261E-2</v>
      </c>
      <c r="E111" s="33">
        <v>8.9120370370370362E-4</v>
      </c>
      <c r="F111" s="33">
        <v>2.449074074074074E-2</v>
      </c>
      <c r="G111" s="33">
        <v>2.7002314814814812E-2</v>
      </c>
      <c r="H111" s="33">
        <v>2.5925925925925925E-2</v>
      </c>
      <c r="I111" s="33">
        <v>1.5277777777777777E-2</v>
      </c>
      <c r="J111" s="33">
        <v>1.3252314814814814E-2</v>
      </c>
      <c r="K111" s="33">
        <v>3.8437499999999999E-2</v>
      </c>
      <c r="L111" s="33">
        <v>6.9444444444444441E-3</v>
      </c>
      <c r="M111" s="33">
        <v>1.3888888888888888E-2</v>
      </c>
      <c r="N111" s="33">
        <v>9.1550925925925931E-3</v>
      </c>
      <c r="O111" s="33">
        <v>1.6203703703703703E-2</v>
      </c>
      <c r="P111" s="33">
        <v>3.3564814814814818E-2</v>
      </c>
      <c r="Q111" s="33">
        <v>2.8275462962962964E-2</v>
      </c>
      <c r="R111" s="33">
        <v>1.7673611111111109E-2</v>
      </c>
      <c r="S111" s="33">
        <v>3.0428240740740742E-2</v>
      </c>
      <c r="T111" s="33">
        <v>1.9537037037037037E-2</v>
      </c>
      <c r="U111" s="33">
        <v>3.5590277777777776E-2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0" t="s">
        <v>424</v>
      </c>
    </row>
    <row r="112" spans="1:27" ht="19.2" x14ac:dyDescent="0.25">
      <c r="B112" s="80" t="s">
        <v>428</v>
      </c>
      <c r="C112" s="29">
        <v>-10974200</v>
      </c>
      <c r="D112" s="29">
        <v>-3600</v>
      </c>
      <c r="E112" s="29">
        <v>-10126400</v>
      </c>
      <c r="F112" s="29">
        <v>4200</v>
      </c>
      <c r="G112" s="29">
        <v>4000</v>
      </c>
      <c r="H112" s="29">
        <v>3200</v>
      </c>
      <c r="I112" s="29">
        <v>-1800</v>
      </c>
      <c r="J112" s="29">
        <v>-2200</v>
      </c>
      <c r="K112" s="29">
        <v>3200</v>
      </c>
      <c r="L112" s="29">
        <v>-2400</v>
      </c>
      <c r="M112" s="29">
        <v>1600</v>
      </c>
      <c r="N112" s="29">
        <v>1800</v>
      </c>
      <c r="O112" s="29">
        <v>3600</v>
      </c>
      <c r="P112" s="29">
        <v>2400</v>
      </c>
      <c r="Q112" s="29">
        <v>2800</v>
      </c>
      <c r="R112" s="29">
        <v>3400</v>
      </c>
      <c r="S112" s="29">
        <v>2600</v>
      </c>
      <c r="T112" s="29">
        <v>1600</v>
      </c>
      <c r="U112" s="29">
        <v>2000</v>
      </c>
      <c r="V112" s="29">
        <v>-2200</v>
      </c>
      <c r="W112" s="29">
        <v>-1400</v>
      </c>
      <c r="X112" s="29">
        <v>3400</v>
      </c>
      <c r="Y112" s="29">
        <v>8645400</v>
      </c>
      <c r="Z112" s="29">
        <v>-2000</v>
      </c>
      <c r="AA112" s="30" t="s">
        <v>421</v>
      </c>
    </row>
    <row r="113" spans="2:27" ht="19.2" x14ac:dyDescent="0.25">
      <c r="B113" s="81"/>
      <c r="C113" s="31">
        <v>1</v>
      </c>
      <c r="D113" s="31">
        <v>1</v>
      </c>
      <c r="E113" s="31">
        <v>1</v>
      </c>
      <c r="F113" s="31">
        <v>1</v>
      </c>
      <c r="G113" s="31">
        <v>1</v>
      </c>
      <c r="H113" s="31">
        <v>1</v>
      </c>
      <c r="I113" s="31">
        <v>1</v>
      </c>
      <c r="J113" s="31">
        <v>1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1</v>
      </c>
      <c r="Q113" s="31">
        <v>1</v>
      </c>
      <c r="R113" s="31">
        <v>1</v>
      </c>
      <c r="S113" s="31">
        <v>1</v>
      </c>
      <c r="T113" s="31">
        <v>1</v>
      </c>
      <c r="U113" s="31">
        <v>1</v>
      </c>
      <c r="V113" s="31">
        <v>1</v>
      </c>
      <c r="W113" s="31">
        <v>1</v>
      </c>
      <c r="X113" s="31">
        <v>1</v>
      </c>
      <c r="Y113" s="31">
        <v>1</v>
      </c>
      <c r="Z113" s="31">
        <v>1</v>
      </c>
      <c r="AA113" s="30" t="s">
        <v>422</v>
      </c>
    </row>
    <row r="114" spans="2:27" ht="19.2" x14ac:dyDescent="0.25">
      <c r="B114" s="81"/>
      <c r="C114" s="32">
        <v>1.736111111111111E-3</v>
      </c>
      <c r="D114" s="32">
        <v>5.208333333333333E-3</v>
      </c>
      <c r="E114" s="32">
        <v>2.9513888888888892E-2</v>
      </c>
      <c r="F114" s="32">
        <v>2.9513888888888892E-2</v>
      </c>
      <c r="G114" s="32">
        <v>3.2986111111111112E-2</v>
      </c>
      <c r="H114" s="32">
        <v>3.9930555555555559E-2</v>
      </c>
      <c r="I114" s="32">
        <v>1.2152777777777778E-2</v>
      </c>
      <c r="J114" s="32">
        <v>3.2986111111111112E-2</v>
      </c>
      <c r="K114" s="32">
        <v>1.736111111111111E-3</v>
      </c>
      <c r="L114" s="32">
        <v>2.9513888888888892E-2</v>
      </c>
      <c r="M114" s="32">
        <v>1.909722222222222E-2</v>
      </c>
      <c r="N114" s="32">
        <v>1.5625E-2</v>
      </c>
      <c r="O114" s="32">
        <v>3.9930555555555559E-2</v>
      </c>
      <c r="P114" s="32">
        <v>1.909722222222222E-2</v>
      </c>
      <c r="Q114" s="32">
        <v>5.208333333333333E-3</v>
      </c>
      <c r="R114" s="32">
        <v>1.736111111111111E-3</v>
      </c>
      <c r="S114" s="32">
        <v>2.9513888888888892E-2</v>
      </c>
      <c r="T114" s="32">
        <v>1.909722222222222E-2</v>
      </c>
      <c r="U114" s="32">
        <v>1.736111111111111E-3</v>
      </c>
      <c r="V114" s="32">
        <v>5.208333333333333E-3</v>
      </c>
      <c r="W114" s="32">
        <v>2.2569444444444444E-2</v>
      </c>
      <c r="X114" s="32">
        <v>3.9930555555555559E-2</v>
      </c>
      <c r="Y114" s="32">
        <v>2.6041666666666668E-2</v>
      </c>
      <c r="Z114" s="32">
        <v>5.208333333333333E-3</v>
      </c>
      <c r="AA114" s="30" t="s">
        <v>423</v>
      </c>
    </row>
    <row r="115" spans="2:27" ht="19.2" x14ac:dyDescent="0.25">
      <c r="B115" s="82"/>
      <c r="C115" s="33">
        <v>0</v>
      </c>
      <c r="D115" s="33">
        <v>6.5624999999999998E-3</v>
      </c>
      <c r="E115" s="33">
        <v>2.2268518518518521E-2</v>
      </c>
      <c r="F115" s="33">
        <v>2.9756944444444447E-2</v>
      </c>
      <c r="G115" s="33">
        <v>3.3506944444444443E-2</v>
      </c>
      <c r="H115" s="33">
        <v>4.0370370370370369E-2</v>
      </c>
      <c r="I115" s="33">
        <v>9.2592592592592605E-3</v>
      </c>
      <c r="J115" s="33">
        <v>3.2824074074074075E-2</v>
      </c>
      <c r="K115" s="33">
        <v>0</v>
      </c>
      <c r="L115" s="33">
        <v>2.8356481481481483E-2</v>
      </c>
      <c r="M115" s="33">
        <v>1.996527777777778E-2</v>
      </c>
      <c r="N115" s="33">
        <v>1.3888888888888888E-2</v>
      </c>
      <c r="O115" s="34" t="s">
        <v>426</v>
      </c>
      <c r="P115" s="33">
        <v>1.7071759259259259E-2</v>
      </c>
      <c r="Q115" s="33">
        <v>2.4768518518518516E-3</v>
      </c>
      <c r="R115" s="33">
        <v>0</v>
      </c>
      <c r="S115" s="33">
        <v>2.7245370370370368E-2</v>
      </c>
      <c r="T115" s="33">
        <v>1.996527777777778E-2</v>
      </c>
      <c r="U115" s="33">
        <v>0</v>
      </c>
      <c r="V115" s="33">
        <v>3.7847222222222223E-3</v>
      </c>
      <c r="W115" s="33">
        <v>2.3310185185185187E-2</v>
      </c>
      <c r="X115" s="33">
        <v>3.9212962962962963E-2</v>
      </c>
      <c r="Y115" s="33">
        <v>3.3240740740740744E-2</v>
      </c>
      <c r="Z115" s="33">
        <v>1.3888888888888889E-3</v>
      </c>
      <c r="AA115" s="30" t="s">
        <v>424</v>
      </c>
    </row>
    <row r="116" spans="2:27" ht="19.2" x14ac:dyDescent="0.25">
      <c r="B116" s="80" t="s">
        <v>429</v>
      </c>
      <c r="C116" s="29">
        <v>-14794600</v>
      </c>
      <c r="D116" s="29">
        <v>-10400400</v>
      </c>
      <c r="E116" s="29">
        <v>-8475400</v>
      </c>
      <c r="F116" s="29">
        <v>-13407800</v>
      </c>
      <c r="G116" s="29">
        <v>2600</v>
      </c>
      <c r="H116" s="29">
        <v>-1600</v>
      </c>
      <c r="I116" s="29">
        <v>-4000</v>
      </c>
      <c r="J116" s="29">
        <v>-3200</v>
      </c>
      <c r="K116" s="29">
        <v>-3400</v>
      </c>
      <c r="L116" s="29">
        <v>2800</v>
      </c>
      <c r="M116" s="29">
        <v>1800</v>
      </c>
      <c r="N116" s="29">
        <v>-1800</v>
      </c>
      <c r="O116" s="29">
        <v>-2200</v>
      </c>
      <c r="P116" s="29">
        <v>3400</v>
      </c>
      <c r="Q116" s="29">
        <v>-3200</v>
      </c>
      <c r="R116" s="29">
        <v>1800</v>
      </c>
      <c r="S116" s="29">
        <v>-2800</v>
      </c>
      <c r="T116" s="29">
        <v>4200</v>
      </c>
      <c r="U116" s="29">
        <v>2200</v>
      </c>
      <c r="V116" s="29">
        <v>-2800</v>
      </c>
      <c r="W116" s="29">
        <v>-2600</v>
      </c>
      <c r="X116" s="29">
        <v>2000</v>
      </c>
      <c r="Y116" s="29">
        <v>-9828600</v>
      </c>
      <c r="Z116" s="29">
        <v>-11159000</v>
      </c>
      <c r="AA116" s="30" t="s">
        <v>421</v>
      </c>
    </row>
    <row r="117" spans="2:27" ht="19.2" x14ac:dyDescent="0.25">
      <c r="B117" s="81"/>
      <c r="C117" s="31">
        <v>1</v>
      </c>
      <c r="D117" s="31">
        <v>1</v>
      </c>
      <c r="E117" s="31">
        <v>1</v>
      </c>
      <c r="F117" s="31">
        <v>1</v>
      </c>
      <c r="G117" s="31">
        <v>1</v>
      </c>
      <c r="H117" s="31">
        <v>1</v>
      </c>
      <c r="I117" s="31">
        <v>1</v>
      </c>
      <c r="J117" s="31">
        <v>1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1</v>
      </c>
      <c r="Q117" s="31">
        <v>1</v>
      </c>
      <c r="R117" s="31">
        <v>1</v>
      </c>
      <c r="S117" s="31">
        <v>1</v>
      </c>
      <c r="T117" s="31">
        <v>1</v>
      </c>
      <c r="U117" s="31">
        <v>1</v>
      </c>
      <c r="V117" s="31">
        <v>1</v>
      </c>
      <c r="W117" s="31">
        <v>1</v>
      </c>
      <c r="X117" s="31">
        <v>1</v>
      </c>
      <c r="Y117" s="31">
        <v>1</v>
      </c>
      <c r="Z117" s="31">
        <v>1</v>
      </c>
      <c r="AA117" s="30" t="s">
        <v>422</v>
      </c>
    </row>
    <row r="118" spans="2:27" ht="19.2" x14ac:dyDescent="0.25">
      <c r="B118" s="81"/>
      <c r="C118" s="32">
        <v>1.736111111111111E-3</v>
      </c>
      <c r="D118" s="32">
        <v>1.736111111111111E-3</v>
      </c>
      <c r="E118" s="32">
        <v>1.736111111111111E-3</v>
      </c>
      <c r="F118" s="32">
        <v>1.736111111111111E-3</v>
      </c>
      <c r="G118" s="32">
        <v>1.909722222222222E-2</v>
      </c>
      <c r="H118" s="32">
        <v>5.208333333333333E-3</v>
      </c>
      <c r="I118" s="32">
        <v>1.2152777777777778E-2</v>
      </c>
      <c r="J118" s="32">
        <v>2.2569444444444444E-2</v>
      </c>
      <c r="K118" s="32">
        <v>1.5625E-2</v>
      </c>
      <c r="L118" s="32">
        <v>3.9930555555555559E-2</v>
      </c>
      <c r="M118" s="32">
        <v>2.9513888888888892E-2</v>
      </c>
      <c r="N118" s="32">
        <v>3.9930555555555559E-2</v>
      </c>
      <c r="O118" s="32">
        <v>3.9930555555555559E-2</v>
      </c>
      <c r="P118" s="32">
        <v>1.736111111111111E-3</v>
      </c>
      <c r="Q118" s="32">
        <v>8.6805555555555559E-3</v>
      </c>
      <c r="R118" s="32">
        <v>2.6041666666666668E-2</v>
      </c>
      <c r="S118" s="32">
        <v>3.6458333333333336E-2</v>
      </c>
      <c r="T118" s="32">
        <v>2.9513888888888892E-2</v>
      </c>
      <c r="U118" s="32">
        <v>1.909722222222222E-2</v>
      </c>
      <c r="V118" s="32">
        <v>8.6805555555555559E-3</v>
      </c>
      <c r="W118" s="32">
        <v>1.909722222222222E-2</v>
      </c>
      <c r="X118" s="32">
        <v>3.2986111111111112E-2</v>
      </c>
      <c r="Y118" s="32">
        <v>2.9513888888888892E-2</v>
      </c>
      <c r="Z118" s="32">
        <v>2.2569444444444444E-2</v>
      </c>
      <c r="AA118" s="30" t="s">
        <v>423</v>
      </c>
    </row>
    <row r="119" spans="2:27" ht="19.2" x14ac:dyDescent="0.25">
      <c r="B119" s="82"/>
      <c r="C119" s="33">
        <v>0</v>
      </c>
      <c r="D119" s="33">
        <v>0</v>
      </c>
      <c r="E119" s="33">
        <v>0</v>
      </c>
      <c r="F119" s="33">
        <v>0</v>
      </c>
      <c r="G119" s="33">
        <v>1.8159722222222219E-2</v>
      </c>
      <c r="H119" s="33">
        <v>4.340277777777778E-3</v>
      </c>
      <c r="I119" s="33">
        <v>1.2499999999999999E-2</v>
      </c>
      <c r="J119" s="33">
        <v>2.3657407407407408E-2</v>
      </c>
      <c r="K119" s="33">
        <v>1.511574074074074E-2</v>
      </c>
      <c r="L119" s="33">
        <v>3.7453703703703704E-2</v>
      </c>
      <c r="M119" s="33">
        <v>3.0092592592592591E-2</v>
      </c>
      <c r="N119" s="33">
        <v>3.8194444444444441E-2</v>
      </c>
      <c r="O119" s="33">
        <v>4.0092592592592589E-2</v>
      </c>
      <c r="P119" s="33">
        <v>0</v>
      </c>
      <c r="Q119" s="33">
        <v>9.7685185185185184E-3</v>
      </c>
      <c r="R119" s="33">
        <v>2.508101851851852E-2</v>
      </c>
      <c r="S119" s="33">
        <v>3.5717592592592592E-2</v>
      </c>
      <c r="T119" s="33">
        <v>2.8599537037037034E-2</v>
      </c>
      <c r="U119" s="33">
        <v>1.9884259259259258E-2</v>
      </c>
      <c r="V119" s="33">
        <v>7.4421296296296293E-3</v>
      </c>
      <c r="W119" s="33">
        <v>1.8958333333333334E-2</v>
      </c>
      <c r="X119" s="33">
        <v>3.1944444444444449E-2</v>
      </c>
      <c r="Y119" s="33">
        <v>2.3171296296296297E-2</v>
      </c>
      <c r="Z119" s="33">
        <v>1.7812499999999998E-2</v>
      </c>
      <c r="AA119" s="30" t="s">
        <v>424</v>
      </c>
    </row>
    <row r="120" spans="2:27" ht="19.2" x14ac:dyDescent="0.25">
      <c r="B120" s="80" t="s">
        <v>430</v>
      </c>
      <c r="C120" s="29">
        <v>-8581400</v>
      </c>
      <c r="D120" s="29">
        <v>2400</v>
      </c>
      <c r="E120" s="29">
        <v>-14562000</v>
      </c>
      <c r="F120" s="29">
        <v>-3000</v>
      </c>
      <c r="G120" s="29">
        <v>-1800</v>
      </c>
      <c r="H120" s="29">
        <v>2000</v>
      </c>
      <c r="I120" s="29">
        <v>-2200</v>
      </c>
      <c r="J120" s="29">
        <v>-3200</v>
      </c>
      <c r="K120" s="29">
        <v>1800</v>
      </c>
      <c r="L120" s="29">
        <v>2400</v>
      </c>
      <c r="M120" s="29">
        <v>-2000</v>
      </c>
      <c r="N120" s="29">
        <v>-3400</v>
      </c>
      <c r="O120" s="29">
        <v>-2200</v>
      </c>
      <c r="P120" s="29">
        <v>-2000</v>
      </c>
      <c r="Q120" s="29">
        <v>-3000</v>
      </c>
      <c r="R120" s="29">
        <v>-2000</v>
      </c>
      <c r="S120" s="29">
        <v>2000</v>
      </c>
      <c r="T120" s="29">
        <v>1800</v>
      </c>
      <c r="U120" s="29">
        <v>-2400</v>
      </c>
      <c r="V120" s="29">
        <v>2600</v>
      </c>
      <c r="W120" s="29">
        <v>-2800</v>
      </c>
      <c r="X120" s="29">
        <v>2000</v>
      </c>
      <c r="Y120" s="29">
        <v>-10991000</v>
      </c>
      <c r="Z120" s="29">
        <v>-3000</v>
      </c>
      <c r="AA120" s="30" t="s">
        <v>421</v>
      </c>
    </row>
    <row r="121" spans="2:27" ht="19.2" x14ac:dyDescent="0.25">
      <c r="B121" s="81"/>
      <c r="C121" s="31">
        <v>1</v>
      </c>
      <c r="D121" s="31">
        <v>1</v>
      </c>
      <c r="E121" s="31">
        <v>1</v>
      </c>
      <c r="F121" s="31">
        <v>1</v>
      </c>
      <c r="G121" s="31">
        <v>1</v>
      </c>
      <c r="H121" s="31">
        <v>1</v>
      </c>
      <c r="I121" s="31">
        <v>1</v>
      </c>
      <c r="J121" s="31">
        <v>1</v>
      </c>
      <c r="K121" s="31">
        <v>1</v>
      </c>
      <c r="L121" s="31">
        <v>1</v>
      </c>
      <c r="M121" s="31">
        <v>1</v>
      </c>
      <c r="N121" s="31">
        <v>1</v>
      </c>
      <c r="O121" s="31">
        <v>1</v>
      </c>
      <c r="P121" s="31">
        <v>1</v>
      </c>
      <c r="Q121" s="31">
        <v>1</v>
      </c>
      <c r="R121" s="31">
        <v>1</v>
      </c>
      <c r="S121" s="31">
        <v>1</v>
      </c>
      <c r="T121" s="31">
        <v>1</v>
      </c>
      <c r="U121" s="31">
        <v>1</v>
      </c>
      <c r="V121" s="31">
        <v>1</v>
      </c>
      <c r="W121" s="31">
        <v>1</v>
      </c>
      <c r="X121" s="31">
        <v>1</v>
      </c>
      <c r="Y121" s="31">
        <v>1</v>
      </c>
      <c r="Z121" s="31">
        <v>1</v>
      </c>
      <c r="AA121" s="30" t="s">
        <v>422</v>
      </c>
    </row>
    <row r="122" spans="2:27" ht="19.2" x14ac:dyDescent="0.25">
      <c r="B122" s="81"/>
      <c r="C122" s="32">
        <v>5.208333333333333E-3</v>
      </c>
      <c r="D122" s="32">
        <v>3.9930555555555559E-2</v>
      </c>
      <c r="E122" s="32">
        <v>1.736111111111111E-3</v>
      </c>
      <c r="F122" s="32">
        <v>2.2569444444444444E-2</v>
      </c>
      <c r="G122" s="32">
        <v>1.5625E-2</v>
      </c>
      <c r="H122" s="32">
        <v>1.2152777777777778E-2</v>
      </c>
      <c r="I122" s="32">
        <v>5.208333333333333E-3</v>
      </c>
      <c r="J122" s="32">
        <v>2.9513888888888892E-2</v>
      </c>
      <c r="K122" s="32">
        <v>5.208333333333333E-3</v>
      </c>
      <c r="L122" s="32">
        <v>3.2986111111111112E-2</v>
      </c>
      <c r="M122" s="32">
        <v>3.9930555555555559E-2</v>
      </c>
      <c r="N122" s="32">
        <v>5.208333333333333E-3</v>
      </c>
      <c r="O122" s="32">
        <v>1.2152777777777778E-2</v>
      </c>
      <c r="P122" s="32">
        <v>3.6458333333333336E-2</v>
      </c>
      <c r="Q122" s="32">
        <v>1.5625E-2</v>
      </c>
      <c r="R122" s="32">
        <v>1.5625E-2</v>
      </c>
      <c r="S122" s="32">
        <v>3.6458333333333336E-2</v>
      </c>
      <c r="T122" s="32">
        <v>5.208333333333333E-3</v>
      </c>
      <c r="U122" s="32">
        <v>1.2152777777777778E-2</v>
      </c>
      <c r="V122" s="32">
        <v>2.6041666666666668E-2</v>
      </c>
      <c r="W122" s="32">
        <v>1.5625E-2</v>
      </c>
      <c r="X122" s="32">
        <v>3.6458333333333336E-2</v>
      </c>
      <c r="Y122" s="32">
        <v>1.736111111111111E-3</v>
      </c>
      <c r="Z122" s="32">
        <v>3.2986111111111112E-2</v>
      </c>
      <c r="AA122" s="30" t="s">
        <v>423</v>
      </c>
    </row>
    <row r="123" spans="2:27" ht="19.2" x14ac:dyDescent="0.25">
      <c r="B123" s="82"/>
      <c r="C123" s="33">
        <v>4.3981481481481481E-4</v>
      </c>
      <c r="D123" s="33">
        <v>3.7615740740740741E-2</v>
      </c>
      <c r="E123" s="33">
        <v>0</v>
      </c>
      <c r="F123" s="33">
        <v>2.2685185185185183E-2</v>
      </c>
      <c r="G123" s="33">
        <v>1.6979166666666667E-2</v>
      </c>
      <c r="H123" s="33">
        <v>1.2152777777777778E-2</v>
      </c>
      <c r="I123" s="33">
        <v>4.108796296296297E-3</v>
      </c>
      <c r="J123" s="33">
        <v>3.0821759259259257E-2</v>
      </c>
      <c r="K123" s="33">
        <v>5.0115740740740737E-3</v>
      </c>
      <c r="L123" s="33">
        <v>3.2986111111111112E-2</v>
      </c>
      <c r="M123" s="33">
        <v>3.923611111111111E-2</v>
      </c>
      <c r="N123" s="33">
        <v>6.122685185185185E-3</v>
      </c>
      <c r="O123" s="33">
        <v>1.105324074074074E-2</v>
      </c>
      <c r="P123" s="33">
        <v>3.6458333333333336E-2</v>
      </c>
      <c r="Q123" s="33">
        <v>1.4583333333333332E-2</v>
      </c>
      <c r="R123" s="33">
        <v>1.5625E-2</v>
      </c>
      <c r="S123" s="33">
        <v>3.923611111111111E-2</v>
      </c>
      <c r="T123" s="33">
        <v>4.2476851851851851E-3</v>
      </c>
      <c r="U123" s="33">
        <v>1.0995370370370371E-2</v>
      </c>
      <c r="V123" s="33">
        <v>2.6180555555555558E-2</v>
      </c>
      <c r="W123" s="33">
        <v>1.6863425925925928E-2</v>
      </c>
      <c r="X123" s="33">
        <v>3.6111111111111115E-2</v>
      </c>
      <c r="Y123" s="33">
        <v>0</v>
      </c>
      <c r="Z123" s="33">
        <v>3.3564814814814818E-2</v>
      </c>
      <c r="AA123" s="30" t="s">
        <v>424</v>
      </c>
    </row>
    <row r="124" spans="2:27" ht="19.2" x14ac:dyDescent="0.25">
      <c r="B124" s="80" t="s">
        <v>431</v>
      </c>
      <c r="C124" s="29">
        <v>-13389200</v>
      </c>
      <c r="D124" s="29">
        <v>-10342400</v>
      </c>
      <c r="E124" s="29">
        <v>-10665000</v>
      </c>
      <c r="F124" s="29">
        <v>-10794200</v>
      </c>
      <c r="G124" s="29">
        <v>-2000</v>
      </c>
      <c r="H124" s="29">
        <v>1400</v>
      </c>
      <c r="I124" s="29">
        <v>-2400</v>
      </c>
      <c r="J124" s="29">
        <v>-1800</v>
      </c>
      <c r="K124" s="29">
        <v>-2000</v>
      </c>
      <c r="L124" s="29">
        <v>3200</v>
      </c>
      <c r="M124" s="29">
        <v>-3000</v>
      </c>
      <c r="N124" s="29">
        <v>-2400</v>
      </c>
      <c r="O124" s="29">
        <v>1600</v>
      </c>
      <c r="P124" s="29">
        <v>-2600</v>
      </c>
      <c r="Q124" s="29">
        <v>2600</v>
      </c>
      <c r="R124" s="29">
        <v>-3000</v>
      </c>
      <c r="S124" s="29">
        <v>-2800</v>
      </c>
      <c r="T124" s="29">
        <v>-2600</v>
      </c>
      <c r="U124" s="29">
        <v>3800</v>
      </c>
      <c r="V124" s="29">
        <v>1800</v>
      </c>
      <c r="W124" s="29">
        <v>4400</v>
      </c>
      <c r="X124" s="29">
        <v>2000</v>
      </c>
      <c r="Y124" s="29">
        <v>-6702000</v>
      </c>
      <c r="Z124" s="29">
        <v>-8696800</v>
      </c>
      <c r="AA124" s="30" t="s">
        <v>421</v>
      </c>
    </row>
    <row r="125" spans="2:27" ht="19.2" x14ac:dyDescent="0.25">
      <c r="B125" s="81"/>
      <c r="C125" s="31">
        <v>1</v>
      </c>
      <c r="D125" s="31">
        <v>1</v>
      </c>
      <c r="E125" s="31">
        <v>1</v>
      </c>
      <c r="F125" s="31">
        <v>1</v>
      </c>
      <c r="G125" s="31">
        <v>1</v>
      </c>
      <c r="H125" s="31">
        <v>1</v>
      </c>
      <c r="I125" s="31">
        <v>1</v>
      </c>
      <c r="J125" s="31">
        <v>1</v>
      </c>
      <c r="K125" s="31">
        <v>1</v>
      </c>
      <c r="L125" s="31">
        <v>1</v>
      </c>
      <c r="M125" s="31">
        <v>1</v>
      </c>
      <c r="N125" s="31">
        <v>1</v>
      </c>
      <c r="O125" s="31">
        <v>1</v>
      </c>
      <c r="P125" s="31">
        <v>1</v>
      </c>
      <c r="Q125" s="31">
        <v>1</v>
      </c>
      <c r="R125" s="31">
        <v>1</v>
      </c>
      <c r="S125" s="31">
        <v>1</v>
      </c>
      <c r="T125" s="31">
        <v>1</v>
      </c>
      <c r="U125" s="31">
        <v>1</v>
      </c>
      <c r="V125" s="31">
        <v>1</v>
      </c>
      <c r="W125" s="31">
        <v>1</v>
      </c>
      <c r="X125" s="31">
        <v>1</v>
      </c>
      <c r="Y125" s="31">
        <v>1</v>
      </c>
      <c r="Z125" s="31">
        <v>1</v>
      </c>
      <c r="AA125" s="30" t="s">
        <v>422</v>
      </c>
    </row>
    <row r="126" spans="2:27" ht="19.2" x14ac:dyDescent="0.25">
      <c r="B126" s="81"/>
      <c r="C126" s="32">
        <v>3.9930555555555559E-2</v>
      </c>
      <c r="D126" s="32">
        <v>1.736111111111111E-3</v>
      </c>
      <c r="E126" s="32">
        <v>1.736111111111111E-3</v>
      </c>
      <c r="F126" s="32">
        <v>1.736111111111111E-3</v>
      </c>
      <c r="G126" s="32">
        <v>2.9513888888888892E-2</v>
      </c>
      <c r="H126" s="32">
        <v>1.909722222222222E-2</v>
      </c>
      <c r="I126" s="32">
        <v>3.6458333333333336E-2</v>
      </c>
      <c r="J126" s="32">
        <v>3.6458333333333336E-2</v>
      </c>
      <c r="K126" s="32">
        <v>1.2152777777777778E-2</v>
      </c>
      <c r="L126" s="32">
        <v>2.6041666666666668E-2</v>
      </c>
      <c r="M126" s="32">
        <v>1.5625E-2</v>
      </c>
      <c r="N126" s="32">
        <v>1.909722222222222E-2</v>
      </c>
      <c r="O126" s="32">
        <v>3.2986111111111112E-2</v>
      </c>
      <c r="P126" s="32">
        <v>1.909722222222222E-2</v>
      </c>
      <c r="Q126" s="32">
        <v>8.6805555555555559E-3</v>
      </c>
      <c r="R126" s="32">
        <v>2.6041666666666668E-2</v>
      </c>
      <c r="S126" s="32">
        <v>3.6458333333333336E-2</v>
      </c>
      <c r="T126" s="32">
        <v>1.736111111111111E-3</v>
      </c>
      <c r="U126" s="32">
        <v>8.6805555555555559E-3</v>
      </c>
      <c r="V126" s="32">
        <v>2.2569444444444444E-2</v>
      </c>
      <c r="W126" s="32">
        <v>1.909722222222222E-2</v>
      </c>
      <c r="X126" s="32">
        <v>8.6805555555555559E-3</v>
      </c>
      <c r="Y126" s="32">
        <v>1.736111111111111E-3</v>
      </c>
      <c r="Z126" s="32">
        <v>1.736111111111111E-3</v>
      </c>
      <c r="AA126" s="30" t="s">
        <v>423</v>
      </c>
    </row>
    <row r="127" spans="2:27" ht="19.2" x14ac:dyDescent="0.25">
      <c r="B127" s="82"/>
      <c r="C127" s="33">
        <v>2.2754629629629628E-2</v>
      </c>
      <c r="D127" s="33">
        <v>0</v>
      </c>
      <c r="E127" s="33">
        <v>0</v>
      </c>
      <c r="F127" s="33">
        <v>0</v>
      </c>
      <c r="G127" s="33">
        <v>2.9513888888888892E-2</v>
      </c>
      <c r="H127" s="33">
        <v>1.6863425925925928E-2</v>
      </c>
      <c r="I127" s="33">
        <v>3.5590277777777776E-2</v>
      </c>
      <c r="J127" s="33">
        <v>3.8969907407407404E-2</v>
      </c>
      <c r="K127" s="33">
        <v>1.1458333333333334E-2</v>
      </c>
      <c r="L127" s="33">
        <v>2.539351851851852E-2</v>
      </c>
      <c r="M127" s="33">
        <v>1.712962962962963E-2</v>
      </c>
      <c r="N127" s="33">
        <v>1.5335648148148147E-2</v>
      </c>
      <c r="O127" s="33">
        <v>3.1689814814814816E-2</v>
      </c>
      <c r="P127" s="33">
        <v>1.7893518518518517E-2</v>
      </c>
      <c r="Q127" s="33">
        <v>7.2106481481481475E-3</v>
      </c>
      <c r="R127" s="33">
        <v>2.6851851851851849E-2</v>
      </c>
      <c r="S127" s="33">
        <v>3.5717592592592592E-2</v>
      </c>
      <c r="T127" s="33">
        <v>0</v>
      </c>
      <c r="U127" s="33">
        <v>8.9583333333333338E-3</v>
      </c>
      <c r="V127" s="33">
        <v>2.1990740740740741E-2</v>
      </c>
      <c r="W127" s="33">
        <v>1.8148148148148146E-2</v>
      </c>
      <c r="X127" s="33">
        <v>1.0069444444444445E-2</v>
      </c>
      <c r="Y127" s="33">
        <v>0</v>
      </c>
      <c r="Z127" s="33">
        <v>0</v>
      </c>
      <c r="AA127" s="30" t="s">
        <v>424</v>
      </c>
    </row>
    <row r="128" spans="2:27" ht="19.2" x14ac:dyDescent="0.25">
      <c r="B128" s="80" t="s">
        <v>432</v>
      </c>
      <c r="C128" s="29">
        <v>-12936600</v>
      </c>
      <c r="D128" s="29">
        <v>-4200</v>
      </c>
      <c r="E128" s="29">
        <v>-7388200</v>
      </c>
      <c r="F128" s="29">
        <v>-4200</v>
      </c>
      <c r="G128" s="29">
        <v>-2400</v>
      </c>
      <c r="H128" s="29">
        <v>-3200</v>
      </c>
      <c r="I128" s="29">
        <v>-2200</v>
      </c>
      <c r="J128" s="29">
        <v>1800</v>
      </c>
      <c r="K128" s="29">
        <v>-2600</v>
      </c>
      <c r="L128" s="29">
        <v>3400</v>
      </c>
      <c r="M128" s="29">
        <v>3400</v>
      </c>
      <c r="N128" s="29">
        <v>-1400</v>
      </c>
      <c r="O128" s="29">
        <v>-1600</v>
      </c>
      <c r="P128" s="29">
        <v>-2200</v>
      </c>
      <c r="Q128" s="29">
        <v>-3200</v>
      </c>
      <c r="R128" s="29">
        <v>2200</v>
      </c>
      <c r="S128" s="29">
        <v>-3000</v>
      </c>
      <c r="T128" s="29">
        <v>3400</v>
      </c>
      <c r="U128" s="29">
        <v>-2200</v>
      </c>
      <c r="V128" s="29">
        <v>1200</v>
      </c>
      <c r="W128" s="29">
        <v>1800</v>
      </c>
      <c r="X128" s="29">
        <v>2400</v>
      </c>
      <c r="Y128" s="29">
        <v>-8643200</v>
      </c>
      <c r="Z128" s="29">
        <v>3000</v>
      </c>
      <c r="AA128" s="30" t="s">
        <v>421</v>
      </c>
    </row>
    <row r="129" spans="2:27" ht="19.2" x14ac:dyDescent="0.25">
      <c r="B129" s="81"/>
      <c r="C129" s="31">
        <v>1</v>
      </c>
      <c r="D129" s="31">
        <v>1</v>
      </c>
      <c r="E129" s="31">
        <v>1</v>
      </c>
      <c r="F129" s="31">
        <v>1</v>
      </c>
      <c r="G129" s="31">
        <v>1</v>
      </c>
      <c r="H129" s="31">
        <v>1</v>
      </c>
      <c r="I129" s="31">
        <v>1</v>
      </c>
      <c r="J129" s="31">
        <v>1</v>
      </c>
      <c r="K129" s="31">
        <v>1</v>
      </c>
      <c r="L129" s="31">
        <v>1</v>
      </c>
      <c r="M129" s="31">
        <v>1</v>
      </c>
      <c r="N129" s="31">
        <v>1</v>
      </c>
      <c r="O129" s="31">
        <v>1</v>
      </c>
      <c r="P129" s="31">
        <v>1</v>
      </c>
      <c r="Q129" s="31">
        <v>1</v>
      </c>
      <c r="R129" s="31">
        <v>1</v>
      </c>
      <c r="S129" s="31">
        <v>1</v>
      </c>
      <c r="T129" s="31">
        <v>1</v>
      </c>
      <c r="U129" s="31">
        <v>1</v>
      </c>
      <c r="V129" s="31">
        <v>1</v>
      </c>
      <c r="W129" s="31">
        <v>1</v>
      </c>
      <c r="X129" s="31">
        <v>1</v>
      </c>
      <c r="Y129" s="31">
        <v>1</v>
      </c>
      <c r="Z129" s="31">
        <v>1</v>
      </c>
      <c r="AA129" s="30" t="s">
        <v>422</v>
      </c>
    </row>
    <row r="130" spans="2:27" ht="19.2" x14ac:dyDescent="0.25">
      <c r="B130" s="81"/>
      <c r="C130" s="32">
        <v>3.9930555555555559E-2</v>
      </c>
      <c r="D130" s="32">
        <v>2.9513888888888892E-2</v>
      </c>
      <c r="E130" s="32">
        <v>1.736111111111111E-3</v>
      </c>
      <c r="F130" s="32">
        <v>3.6458333333333336E-2</v>
      </c>
      <c r="G130" s="32">
        <v>2.2569444444444444E-2</v>
      </c>
      <c r="H130" s="32">
        <v>1.2152777777777778E-2</v>
      </c>
      <c r="I130" s="32">
        <v>1.2152777777777778E-2</v>
      </c>
      <c r="J130" s="32">
        <v>5.208333333333333E-3</v>
      </c>
      <c r="K130" s="32">
        <v>3.6458333333333336E-2</v>
      </c>
      <c r="L130" s="32">
        <v>1.909722222222222E-2</v>
      </c>
      <c r="M130" s="32">
        <v>3.2986111111111112E-2</v>
      </c>
      <c r="N130" s="32">
        <v>3.2986111111111112E-2</v>
      </c>
      <c r="O130" s="32">
        <v>8.6805555555555559E-3</v>
      </c>
      <c r="P130" s="32">
        <v>2.6041666666666668E-2</v>
      </c>
      <c r="Q130" s="32">
        <v>5.208333333333333E-3</v>
      </c>
      <c r="R130" s="32">
        <v>8.6805555555555559E-3</v>
      </c>
      <c r="S130" s="32">
        <v>2.6041666666666668E-2</v>
      </c>
      <c r="T130" s="32">
        <v>1.5625E-2</v>
      </c>
      <c r="U130" s="32">
        <v>1.736111111111111E-3</v>
      </c>
      <c r="V130" s="32">
        <v>5.208333333333333E-3</v>
      </c>
      <c r="W130" s="32">
        <v>2.6041666666666668E-2</v>
      </c>
      <c r="X130" s="32">
        <v>2.9513888888888892E-2</v>
      </c>
      <c r="Y130" s="32">
        <v>1.736111111111111E-3</v>
      </c>
      <c r="Z130" s="32">
        <v>1.736111111111111E-3</v>
      </c>
      <c r="AA130" s="30" t="s">
        <v>423</v>
      </c>
    </row>
    <row r="131" spans="2:27" ht="19.2" x14ac:dyDescent="0.25">
      <c r="B131" s="82"/>
      <c r="C131" s="33">
        <v>2.3981481481481479E-2</v>
      </c>
      <c r="D131" s="33">
        <v>2.9270833333333333E-2</v>
      </c>
      <c r="E131" s="33">
        <v>0</v>
      </c>
      <c r="F131" s="33">
        <v>3.6539351851851851E-2</v>
      </c>
      <c r="G131" s="33">
        <v>2.4884259259259259E-2</v>
      </c>
      <c r="H131" s="33">
        <v>1.1932870370370371E-2</v>
      </c>
      <c r="I131" s="33">
        <v>1.3252314814814814E-2</v>
      </c>
      <c r="J131" s="33">
        <v>4.6296296296296302E-3</v>
      </c>
      <c r="K131" s="33">
        <v>3.8194444444444441E-2</v>
      </c>
      <c r="L131" s="33">
        <v>1.9814814814814816E-2</v>
      </c>
      <c r="M131" s="33">
        <v>3.3900462962962966E-2</v>
      </c>
      <c r="N131" s="33">
        <v>3.4224537037037032E-2</v>
      </c>
      <c r="O131" s="33">
        <v>1.1724537037037035E-2</v>
      </c>
      <c r="P131" s="33">
        <v>2.6828703703703702E-2</v>
      </c>
      <c r="Q131" s="33">
        <v>4.9884259259259265E-3</v>
      </c>
      <c r="R131" s="33">
        <v>7.8935185185185185E-3</v>
      </c>
      <c r="S131" s="33">
        <v>2.5231481481481483E-2</v>
      </c>
      <c r="T131" s="33">
        <v>1.7361111111111112E-2</v>
      </c>
      <c r="U131" s="33">
        <v>0</v>
      </c>
      <c r="V131" s="33">
        <v>5.7870370370370376E-3</v>
      </c>
      <c r="W131" s="33">
        <v>2.8159722222222221E-2</v>
      </c>
      <c r="X131" s="33">
        <v>3.0092592592592591E-2</v>
      </c>
      <c r="Y131" s="33">
        <v>0</v>
      </c>
      <c r="Z131" s="33">
        <v>0</v>
      </c>
      <c r="AA131" s="30" t="s">
        <v>424</v>
      </c>
    </row>
    <row r="132" spans="2:27" ht="19.2" x14ac:dyDescent="0.25">
      <c r="B132" s="80" t="s">
        <v>433</v>
      </c>
      <c r="C132" s="29">
        <v>-10526200</v>
      </c>
      <c r="D132" s="29">
        <v>-11828000</v>
      </c>
      <c r="E132" s="29">
        <v>-14611000</v>
      </c>
      <c r="F132" s="29">
        <v>-10093400</v>
      </c>
      <c r="G132" s="29">
        <v>2800</v>
      </c>
      <c r="H132" s="29">
        <v>-2000</v>
      </c>
      <c r="I132" s="29">
        <v>3400</v>
      </c>
      <c r="J132" s="29">
        <v>-1800</v>
      </c>
      <c r="K132" s="29">
        <v>2400</v>
      </c>
      <c r="L132" s="29">
        <v>-1800</v>
      </c>
      <c r="M132" s="29">
        <v>3200</v>
      </c>
      <c r="N132" s="29">
        <v>3000</v>
      </c>
      <c r="O132" s="29">
        <v>3400</v>
      </c>
      <c r="P132" s="29">
        <v>-3400</v>
      </c>
      <c r="Q132" s="29">
        <v>-2200</v>
      </c>
      <c r="R132" s="29">
        <v>-4200</v>
      </c>
      <c r="S132" s="29">
        <v>2800</v>
      </c>
      <c r="T132" s="29">
        <v>2400</v>
      </c>
      <c r="U132" s="29">
        <v>-2200</v>
      </c>
      <c r="V132" s="29">
        <v>-1800</v>
      </c>
      <c r="W132" s="29">
        <v>-4400</v>
      </c>
      <c r="X132" s="29">
        <v>-2200</v>
      </c>
      <c r="Y132" s="29">
        <v>-8973600</v>
      </c>
      <c r="Z132" s="29">
        <v>-9829600</v>
      </c>
      <c r="AA132" s="30" t="s">
        <v>421</v>
      </c>
    </row>
    <row r="133" spans="2:27" ht="19.2" x14ac:dyDescent="0.25">
      <c r="B133" s="81"/>
      <c r="C133" s="31">
        <v>1</v>
      </c>
      <c r="D133" s="31">
        <v>1</v>
      </c>
      <c r="E133" s="31">
        <v>1</v>
      </c>
      <c r="F133" s="31">
        <v>1</v>
      </c>
      <c r="G133" s="31">
        <v>1</v>
      </c>
      <c r="H133" s="31">
        <v>1</v>
      </c>
      <c r="I133" s="31">
        <v>1</v>
      </c>
      <c r="J133" s="31">
        <v>1</v>
      </c>
      <c r="K133" s="31">
        <v>1</v>
      </c>
      <c r="L133" s="31">
        <v>1</v>
      </c>
      <c r="M133" s="31">
        <v>1</v>
      </c>
      <c r="N133" s="31">
        <v>1</v>
      </c>
      <c r="O133" s="31">
        <v>1</v>
      </c>
      <c r="P133" s="31">
        <v>1</v>
      </c>
      <c r="Q133" s="31">
        <v>1</v>
      </c>
      <c r="R133" s="31">
        <v>1</v>
      </c>
      <c r="S133" s="31">
        <v>1</v>
      </c>
      <c r="T133" s="31">
        <v>1</v>
      </c>
      <c r="U133" s="31">
        <v>1</v>
      </c>
      <c r="V133" s="31">
        <v>1</v>
      </c>
      <c r="W133" s="31">
        <v>1</v>
      </c>
      <c r="X133" s="31">
        <v>1</v>
      </c>
      <c r="Y133" s="31">
        <v>1</v>
      </c>
      <c r="Z133" s="31">
        <v>1</v>
      </c>
      <c r="AA133" s="30" t="s">
        <v>422</v>
      </c>
    </row>
    <row r="134" spans="2:27" ht="19.2" x14ac:dyDescent="0.25">
      <c r="B134" s="81"/>
      <c r="C134" s="32">
        <v>1.736111111111111E-3</v>
      </c>
      <c r="D134" s="32">
        <v>1.736111111111111E-3</v>
      </c>
      <c r="E134" s="32">
        <v>1.736111111111111E-3</v>
      </c>
      <c r="F134" s="32">
        <v>3.6458333333333336E-2</v>
      </c>
      <c r="G134" s="32">
        <v>3.9930555555555559E-2</v>
      </c>
      <c r="H134" s="32">
        <v>2.6041666666666668E-2</v>
      </c>
      <c r="I134" s="32">
        <v>1.909722222222222E-2</v>
      </c>
      <c r="J134" s="32">
        <v>2.2569444444444444E-2</v>
      </c>
      <c r="K134" s="32">
        <v>2.6041666666666668E-2</v>
      </c>
      <c r="L134" s="32">
        <v>1.5625E-2</v>
      </c>
      <c r="M134" s="32">
        <v>5.208333333333333E-3</v>
      </c>
      <c r="N134" s="32">
        <v>3.2986111111111112E-2</v>
      </c>
      <c r="O134" s="32">
        <v>1.736111111111111E-3</v>
      </c>
      <c r="P134" s="32">
        <v>3.6458333333333336E-2</v>
      </c>
      <c r="Q134" s="32">
        <v>3.6458333333333336E-2</v>
      </c>
      <c r="R134" s="32">
        <v>5.208333333333333E-3</v>
      </c>
      <c r="S134" s="32">
        <v>3.6458333333333336E-2</v>
      </c>
      <c r="T134" s="32">
        <v>2.6041666666666668E-2</v>
      </c>
      <c r="U134" s="32">
        <v>1.736111111111111E-3</v>
      </c>
      <c r="V134" s="32">
        <v>5.208333333333333E-3</v>
      </c>
      <c r="W134" s="32">
        <v>1.5625E-2</v>
      </c>
      <c r="X134" s="32">
        <v>1.736111111111111E-3</v>
      </c>
      <c r="Y134" s="32">
        <v>3.2986111111111112E-2</v>
      </c>
      <c r="Z134" s="32">
        <v>1.736111111111111E-3</v>
      </c>
      <c r="AA134" s="30" t="s">
        <v>423</v>
      </c>
    </row>
    <row r="135" spans="2:27" ht="19.2" x14ac:dyDescent="0.25">
      <c r="B135" s="82"/>
      <c r="C135" s="33">
        <v>0</v>
      </c>
      <c r="D135" s="33">
        <v>0</v>
      </c>
      <c r="E135" s="33">
        <v>0</v>
      </c>
      <c r="F135" s="33">
        <v>1.7013888888888887E-2</v>
      </c>
      <c r="G135" s="33">
        <v>4.0428240740740744E-2</v>
      </c>
      <c r="H135" s="33">
        <v>2.4652777777777777E-2</v>
      </c>
      <c r="I135" s="33">
        <v>1.695601851851852E-2</v>
      </c>
      <c r="J135" s="33">
        <v>2.1215277777777777E-2</v>
      </c>
      <c r="K135" s="33">
        <v>2.6620370370370374E-2</v>
      </c>
      <c r="L135" s="33">
        <v>1.4664351851851852E-2</v>
      </c>
      <c r="M135" s="33">
        <v>5.4282407407407404E-3</v>
      </c>
      <c r="N135" s="33">
        <v>3.0555555555555555E-2</v>
      </c>
      <c r="O135" s="33">
        <v>0</v>
      </c>
      <c r="P135" s="33">
        <v>3.7789351851851852E-2</v>
      </c>
      <c r="Q135" s="33">
        <v>3.5034722222222224E-2</v>
      </c>
      <c r="R135" s="33">
        <v>6.6087962962962966E-3</v>
      </c>
      <c r="S135" s="33">
        <v>3.8194444444444441E-2</v>
      </c>
      <c r="T135" s="33">
        <v>2.4594907407407409E-2</v>
      </c>
      <c r="U135" s="33">
        <v>0</v>
      </c>
      <c r="V135" s="33">
        <v>6.5624999999999998E-3</v>
      </c>
      <c r="W135" s="33">
        <v>1.5150462962962963E-2</v>
      </c>
      <c r="X135" s="33">
        <v>0</v>
      </c>
      <c r="Y135" s="33">
        <v>2.5497685185185189E-2</v>
      </c>
      <c r="Z135" s="33">
        <v>0</v>
      </c>
      <c r="AA135" s="30" t="s">
        <v>424</v>
      </c>
    </row>
    <row r="136" spans="2:27" ht="19.2" x14ac:dyDescent="0.25">
      <c r="B136" s="80" t="s">
        <v>434</v>
      </c>
      <c r="C136" s="29">
        <v>-11496200</v>
      </c>
      <c r="D136" s="29">
        <v>-3200</v>
      </c>
      <c r="E136" s="29">
        <v>-13541800</v>
      </c>
      <c r="F136" s="29">
        <v>-3000</v>
      </c>
      <c r="G136" s="29">
        <v>2600</v>
      </c>
      <c r="H136" s="29">
        <v>3000</v>
      </c>
      <c r="I136" s="29">
        <v>-1600</v>
      </c>
      <c r="J136" s="29">
        <v>-1800</v>
      </c>
      <c r="K136" s="29">
        <v>-2800</v>
      </c>
      <c r="L136" s="29">
        <v>2400</v>
      </c>
      <c r="M136" s="29">
        <v>-4400</v>
      </c>
      <c r="N136" s="29">
        <v>-3000</v>
      </c>
      <c r="O136" s="29">
        <v>3000</v>
      </c>
      <c r="P136" s="29">
        <v>3000</v>
      </c>
      <c r="Q136" s="29">
        <v>-1800</v>
      </c>
      <c r="R136" s="29">
        <v>-3000</v>
      </c>
      <c r="S136" s="29">
        <v>-2400</v>
      </c>
      <c r="T136" s="29">
        <v>2400</v>
      </c>
      <c r="U136" s="29">
        <v>-4000</v>
      </c>
      <c r="V136" s="29">
        <v>-2800</v>
      </c>
      <c r="W136" s="29">
        <v>-3000</v>
      </c>
      <c r="X136" s="29">
        <v>-3200</v>
      </c>
      <c r="Y136" s="29">
        <v>-15688400</v>
      </c>
      <c r="Z136" s="29">
        <v>2600</v>
      </c>
      <c r="AA136" s="30" t="s">
        <v>421</v>
      </c>
    </row>
    <row r="137" spans="2:27" ht="19.2" x14ac:dyDescent="0.25">
      <c r="B137" s="81"/>
      <c r="C137" s="31">
        <v>1</v>
      </c>
      <c r="D137" s="31">
        <v>1</v>
      </c>
      <c r="E137" s="31">
        <v>1</v>
      </c>
      <c r="F137" s="31">
        <v>1</v>
      </c>
      <c r="G137" s="31">
        <v>1</v>
      </c>
      <c r="H137" s="31">
        <v>1</v>
      </c>
      <c r="I137" s="31">
        <v>1</v>
      </c>
      <c r="J137" s="31">
        <v>1</v>
      </c>
      <c r="K137" s="31">
        <v>1</v>
      </c>
      <c r="L137" s="31">
        <v>1</v>
      </c>
      <c r="M137" s="31">
        <v>1</v>
      </c>
      <c r="N137" s="31">
        <v>1</v>
      </c>
      <c r="O137" s="31">
        <v>1</v>
      </c>
      <c r="P137" s="31">
        <v>1</v>
      </c>
      <c r="Q137" s="31">
        <v>1</v>
      </c>
      <c r="R137" s="31">
        <v>1</v>
      </c>
      <c r="S137" s="31">
        <v>1</v>
      </c>
      <c r="T137" s="31">
        <v>1</v>
      </c>
      <c r="U137" s="31">
        <v>1</v>
      </c>
      <c r="V137" s="31">
        <v>1</v>
      </c>
      <c r="W137" s="31">
        <v>1</v>
      </c>
      <c r="X137" s="31">
        <v>1</v>
      </c>
      <c r="Y137" s="31">
        <v>1</v>
      </c>
      <c r="Z137" s="31">
        <v>1</v>
      </c>
      <c r="AA137" s="30" t="s">
        <v>422</v>
      </c>
    </row>
    <row r="138" spans="2:27" ht="19.2" x14ac:dyDescent="0.25">
      <c r="B138" s="81"/>
      <c r="C138" s="32">
        <v>1.736111111111111E-3</v>
      </c>
      <c r="D138" s="32">
        <v>8.6805555555555559E-3</v>
      </c>
      <c r="E138" s="32">
        <v>1.736111111111111E-3</v>
      </c>
      <c r="F138" s="32">
        <v>1.909722222222222E-2</v>
      </c>
      <c r="G138" s="32">
        <v>1.736111111111111E-3</v>
      </c>
      <c r="H138" s="32">
        <v>2.2569444444444444E-2</v>
      </c>
      <c r="I138" s="32">
        <v>1.5625E-2</v>
      </c>
      <c r="J138" s="32">
        <v>1.736111111111111E-3</v>
      </c>
      <c r="K138" s="32">
        <v>3.9930555555555559E-2</v>
      </c>
      <c r="L138" s="32">
        <v>1.909722222222222E-2</v>
      </c>
      <c r="M138" s="32">
        <v>5.208333333333333E-3</v>
      </c>
      <c r="N138" s="32">
        <v>3.9930555555555559E-2</v>
      </c>
      <c r="O138" s="32">
        <v>3.9930555555555559E-2</v>
      </c>
      <c r="P138" s="32">
        <v>1.736111111111111E-3</v>
      </c>
      <c r="Q138" s="32">
        <v>2.2569444444444444E-2</v>
      </c>
      <c r="R138" s="32">
        <v>1.736111111111111E-3</v>
      </c>
      <c r="S138" s="32">
        <v>1.736111111111111E-3</v>
      </c>
      <c r="T138" s="32">
        <v>3.9930555555555559E-2</v>
      </c>
      <c r="U138" s="32">
        <v>2.9513888888888892E-2</v>
      </c>
      <c r="V138" s="32">
        <v>1.909722222222222E-2</v>
      </c>
      <c r="W138" s="32">
        <v>3.9930555555555559E-2</v>
      </c>
      <c r="X138" s="32">
        <v>3.6458333333333336E-2</v>
      </c>
      <c r="Y138" s="32">
        <v>1.736111111111111E-3</v>
      </c>
      <c r="Z138" s="32">
        <v>3.6458333333333336E-2</v>
      </c>
      <c r="AA138" s="30" t="s">
        <v>423</v>
      </c>
    </row>
    <row r="139" spans="2:27" ht="19.2" x14ac:dyDescent="0.25">
      <c r="B139" s="82"/>
      <c r="C139" s="33">
        <v>0</v>
      </c>
      <c r="D139" s="33">
        <v>8.4606481481481494E-3</v>
      </c>
      <c r="E139" s="33">
        <v>0</v>
      </c>
      <c r="F139" s="33">
        <v>1.7824074074074076E-2</v>
      </c>
      <c r="G139" s="33">
        <v>0</v>
      </c>
      <c r="H139" s="33">
        <v>2.1759259259259259E-2</v>
      </c>
      <c r="I139" s="33">
        <v>1.4756944444444446E-2</v>
      </c>
      <c r="J139" s="33">
        <v>0</v>
      </c>
      <c r="K139" s="33">
        <v>4.116898148148148E-2</v>
      </c>
      <c r="L139" s="33">
        <v>1.9675925925925927E-2</v>
      </c>
      <c r="M139" s="33">
        <v>5.0462962962962961E-3</v>
      </c>
      <c r="N139" s="33">
        <v>3.9351851851851853E-2</v>
      </c>
      <c r="O139" s="34" t="s">
        <v>426</v>
      </c>
      <c r="P139" s="33">
        <v>0</v>
      </c>
      <c r="Q139" s="33">
        <v>1.9293981481481485E-2</v>
      </c>
      <c r="R139" s="33">
        <v>0</v>
      </c>
      <c r="S139" s="33">
        <v>0</v>
      </c>
      <c r="T139" s="33">
        <v>4.1087962962962958E-2</v>
      </c>
      <c r="U139" s="33">
        <v>3.0902777777777779E-2</v>
      </c>
      <c r="V139" s="33">
        <v>1.8101851851851852E-2</v>
      </c>
      <c r="W139" s="33">
        <v>4.0046296296296295E-2</v>
      </c>
      <c r="X139" s="33">
        <v>3.4942129629629635E-2</v>
      </c>
      <c r="Y139" s="33">
        <v>0</v>
      </c>
      <c r="Z139" s="33">
        <v>3.4722222222222224E-2</v>
      </c>
      <c r="AA139" s="30" t="s">
        <v>424</v>
      </c>
    </row>
    <row r="140" spans="2:27" ht="19.2" x14ac:dyDescent="0.25">
      <c r="B140" s="80" t="s">
        <v>435</v>
      </c>
      <c r="C140" s="29">
        <v>-11181800</v>
      </c>
      <c r="D140" s="29">
        <v>-43901400</v>
      </c>
      <c r="E140" s="29">
        <v>-12564400</v>
      </c>
      <c r="F140" s="29">
        <v>-9773000</v>
      </c>
      <c r="G140" s="29">
        <v>-2000</v>
      </c>
      <c r="H140" s="29">
        <v>-2400</v>
      </c>
      <c r="I140" s="29">
        <v>2800</v>
      </c>
      <c r="J140" s="29">
        <v>1800</v>
      </c>
      <c r="K140" s="29">
        <v>3800</v>
      </c>
      <c r="L140" s="29">
        <v>-2600</v>
      </c>
      <c r="M140" s="29">
        <v>-2600</v>
      </c>
      <c r="N140" s="29">
        <v>-2400</v>
      </c>
      <c r="O140" s="29">
        <v>1800</v>
      </c>
      <c r="P140" s="29">
        <v>3000</v>
      </c>
      <c r="Q140" s="29">
        <v>3200</v>
      </c>
      <c r="R140" s="29">
        <v>2400</v>
      </c>
      <c r="S140" s="29">
        <v>3800</v>
      </c>
      <c r="T140" s="29">
        <v>1600</v>
      </c>
      <c r="U140" s="29">
        <v>3000</v>
      </c>
      <c r="V140" s="29">
        <v>-3600</v>
      </c>
      <c r="W140" s="29">
        <v>2400</v>
      </c>
      <c r="X140" s="29">
        <v>-2600</v>
      </c>
      <c r="Y140" s="29">
        <v>-8541800</v>
      </c>
      <c r="Z140" s="29">
        <v>-13825600</v>
      </c>
      <c r="AA140" s="30" t="s">
        <v>421</v>
      </c>
    </row>
    <row r="141" spans="2:27" ht="19.2" x14ac:dyDescent="0.25">
      <c r="B141" s="81"/>
      <c r="C141" s="31">
        <v>1</v>
      </c>
      <c r="D141" s="31">
        <v>1</v>
      </c>
      <c r="E141" s="31">
        <v>1</v>
      </c>
      <c r="F141" s="31">
        <v>1</v>
      </c>
      <c r="G141" s="31">
        <v>1</v>
      </c>
      <c r="H141" s="31">
        <v>1</v>
      </c>
      <c r="I141" s="31">
        <v>1</v>
      </c>
      <c r="J141" s="31">
        <v>1</v>
      </c>
      <c r="K141" s="31">
        <v>1</v>
      </c>
      <c r="L141" s="31">
        <v>1</v>
      </c>
      <c r="M141" s="31">
        <v>1</v>
      </c>
      <c r="N141" s="31">
        <v>1</v>
      </c>
      <c r="O141" s="31">
        <v>1</v>
      </c>
      <c r="P141" s="31">
        <v>1</v>
      </c>
      <c r="Q141" s="31">
        <v>1</v>
      </c>
      <c r="R141" s="31">
        <v>1</v>
      </c>
      <c r="S141" s="31">
        <v>1</v>
      </c>
      <c r="T141" s="31">
        <v>1</v>
      </c>
      <c r="U141" s="31">
        <v>1</v>
      </c>
      <c r="V141" s="31">
        <v>1</v>
      </c>
      <c r="W141" s="31">
        <v>1</v>
      </c>
      <c r="X141" s="31">
        <v>1</v>
      </c>
      <c r="Y141" s="31">
        <v>1</v>
      </c>
      <c r="Z141" s="31">
        <v>1</v>
      </c>
      <c r="AA141" s="30" t="s">
        <v>422</v>
      </c>
    </row>
    <row r="142" spans="2:27" ht="19.2" x14ac:dyDescent="0.25">
      <c r="B142" s="81"/>
      <c r="C142" s="32">
        <v>1.736111111111111E-3</v>
      </c>
      <c r="D142" s="32">
        <v>5.208333333333333E-3</v>
      </c>
      <c r="E142" s="32">
        <v>1.736111111111111E-3</v>
      </c>
      <c r="F142" s="32">
        <v>3.6458333333333336E-2</v>
      </c>
      <c r="G142" s="32">
        <v>3.2986111111111112E-2</v>
      </c>
      <c r="H142" s="32">
        <v>8.6805555555555559E-3</v>
      </c>
      <c r="I142" s="32">
        <v>5.208333333333333E-3</v>
      </c>
      <c r="J142" s="32">
        <v>3.9930555555555559E-2</v>
      </c>
      <c r="K142" s="32">
        <v>2.6041666666666668E-2</v>
      </c>
      <c r="L142" s="32">
        <v>2.9513888888888892E-2</v>
      </c>
      <c r="M142" s="32">
        <v>5.208333333333333E-3</v>
      </c>
      <c r="N142" s="32">
        <v>3.9930555555555559E-2</v>
      </c>
      <c r="O142" s="32">
        <v>8.6805555555555559E-3</v>
      </c>
      <c r="P142" s="32">
        <v>1.2152777777777778E-2</v>
      </c>
      <c r="Q142" s="32">
        <v>2.9513888888888892E-2</v>
      </c>
      <c r="R142" s="32">
        <v>1.909722222222222E-2</v>
      </c>
      <c r="S142" s="32">
        <v>2.2569444444444444E-2</v>
      </c>
      <c r="T142" s="32">
        <v>1.5625E-2</v>
      </c>
      <c r="U142" s="32">
        <v>8.6805555555555559E-3</v>
      </c>
      <c r="V142" s="32">
        <v>1.2152777777777778E-2</v>
      </c>
      <c r="W142" s="32">
        <v>3.9930555555555559E-2</v>
      </c>
      <c r="X142" s="32">
        <v>5.208333333333333E-3</v>
      </c>
      <c r="Y142" s="32">
        <v>5.208333333333333E-3</v>
      </c>
      <c r="Z142" s="32">
        <v>1.736111111111111E-3</v>
      </c>
      <c r="AA142" s="30" t="s">
        <v>423</v>
      </c>
    </row>
    <row r="143" spans="2:27" ht="19.2" x14ac:dyDescent="0.25">
      <c r="B143" s="82"/>
      <c r="C143" s="33">
        <v>0</v>
      </c>
      <c r="D143" s="33">
        <v>3.0902777777777782E-3</v>
      </c>
      <c r="E143" s="33">
        <v>0</v>
      </c>
      <c r="F143" s="33">
        <v>1.6782407407407409E-2</v>
      </c>
      <c r="G143" s="33">
        <v>3.3680555555555554E-2</v>
      </c>
      <c r="H143" s="33">
        <v>1.0127314814814815E-2</v>
      </c>
      <c r="I143" s="33">
        <v>4.7106481481481478E-3</v>
      </c>
      <c r="J143" s="33">
        <v>4.1284722222222223E-2</v>
      </c>
      <c r="K143" s="33">
        <v>2.5590277777777778E-2</v>
      </c>
      <c r="L143" s="33">
        <v>3.2048611111111111E-2</v>
      </c>
      <c r="M143" s="33">
        <v>4.8032407407407407E-3</v>
      </c>
      <c r="N143" s="33">
        <v>3.90625E-2</v>
      </c>
      <c r="O143" s="33">
        <v>1.119212962962963E-2</v>
      </c>
      <c r="P143" s="33">
        <v>1.4351851851851852E-2</v>
      </c>
      <c r="Q143" s="33">
        <v>3.2118055555555559E-2</v>
      </c>
      <c r="R143" s="33">
        <v>2.0254629629629629E-2</v>
      </c>
      <c r="S143" s="33">
        <v>2.193287037037037E-2</v>
      </c>
      <c r="T143" s="33">
        <v>1.5625E-2</v>
      </c>
      <c r="U143" s="33">
        <v>6.7129629629629622E-3</v>
      </c>
      <c r="V143" s="33">
        <v>1.1770833333333333E-2</v>
      </c>
      <c r="W143" s="33">
        <v>4.0219907407407406E-2</v>
      </c>
      <c r="X143" s="33">
        <v>1.8750000000000001E-3</v>
      </c>
      <c r="Y143" s="33">
        <v>4.3981481481481481E-4</v>
      </c>
      <c r="Z143" s="33">
        <v>0</v>
      </c>
      <c r="AA143" s="30" t="s">
        <v>424</v>
      </c>
    </row>
    <row r="144" spans="2:27" ht="19.2" x14ac:dyDescent="0.25">
      <c r="B144" s="80" t="s">
        <v>436</v>
      </c>
      <c r="C144" s="29">
        <v>-10388000</v>
      </c>
      <c r="D144" s="29">
        <v>3200</v>
      </c>
      <c r="E144" s="29">
        <v>-10757000</v>
      </c>
      <c r="F144" s="29">
        <v>-1800</v>
      </c>
      <c r="G144" s="29">
        <v>2800</v>
      </c>
      <c r="H144" s="29">
        <v>-3200</v>
      </c>
      <c r="I144" s="29">
        <v>-4400</v>
      </c>
      <c r="J144" s="29">
        <v>-1600</v>
      </c>
      <c r="K144" s="29">
        <v>3600</v>
      </c>
      <c r="L144" s="29">
        <v>-2200</v>
      </c>
      <c r="M144" s="29">
        <v>1400</v>
      </c>
      <c r="N144" s="29">
        <v>2000</v>
      </c>
      <c r="O144" s="29">
        <v>2400</v>
      </c>
      <c r="P144" s="29">
        <v>2800</v>
      </c>
      <c r="Q144" s="29">
        <v>-2800</v>
      </c>
      <c r="R144" s="29">
        <v>2800</v>
      </c>
      <c r="S144" s="29">
        <v>2200</v>
      </c>
      <c r="T144" s="29">
        <v>-4000</v>
      </c>
      <c r="U144" s="29">
        <v>-2600</v>
      </c>
      <c r="V144" s="29">
        <v>-4400</v>
      </c>
      <c r="W144" s="29">
        <v>-3200</v>
      </c>
      <c r="X144" s="29">
        <v>1800</v>
      </c>
      <c r="Y144" s="29">
        <v>-11961400</v>
      </c>
      <c r="Z144" s="29">
        <v>3000</v>
      </c>
      <c r="AA144" s="30" t="s">
        <v>421</v>
      </c>
    </row>
    <row r="145" spans="2:27" ht="19.2" x14ac:dyDescent="0.25">
      <c r="B145" s="81"/>
      <c r="C145" s="31">
        <v>1</v>
      </c>
      <c r="D145" s="31">
        <v>1</v>
      </c>
      <c r="E145" s="31">
        <v>1</v>
      </c>
      <c r="F145" s="31">
        <v>1</v>
      </c>
      <c r="G145" s="31">
        <v>1</v>
      </c>
      <c r="H145" s="31">
        <v>1</v>
      </c>
      <c r="I145" s="31">
        <v>1</v>
      </c>
      <c r="J145" s="31">
        <v>1</v>
      </c>
      <c r="K145" s="31">
        <v>1</v>
      </c>
      <c r="L145" s="31">
        <v>1</v>
      </c>
      <c r="M145" s="31">
        <v>1</v>
      </c>
      <c r="N145" s="31">
        <v>1</v>
      </c>
      <c r="O145" s="31">
        <v>1</v>
      </c>
      <c r="P145" s="31">
        <v>1</v>
      </c>
      <c r="Q145" s="31">
        <v>1</v>
      </c>
      <c r="R145" s="31">
        <v>1</v>
      </c>
      <c r="S145" s="31">
        <v>1</v>
      </c>
      <c r="T145" s="31">
        <v>1</v>
      </c>
      <c r="U145" s="31">
        <v>1</v>
      </c>
      <c r="V145" s="31">
        <v>1</v>
      </c>
      <c r="W145" s="31">
        <v>1</v>
      </c>
      <c r="X145" s="31">
        <v>1</v>
      </c>
      <c r="Y145" s="31">
        <v>1</v>
      </c>
      <c r="Z145" s="31">
        <v>1</v>
      </c>
      <c r="AA145" s="30" t="s">
        <v>422</v>
      </c>
    </row>
    <row r="146" spans="2:27" ht="19.2" x14ac:dyDescent="0.25">
      <c r="B146" s="81"/>
      <c r="C146" s="32">
        <v>1.736111111111111E-3</v>
      </c>
      <c r="D146" s="32">
        <v>2.2569444444444444E-2</v>
      </c>
      <c r="E146" s="32">
        <v>1.736111111111111E-3</v>
      </c>
      <c r="F146" s="32">
        <v>1.5625E-2</v>
      </c>
      <c r="G146" s="32">
        <v>1.2152777777777778E-2</v>
      </c>
      <c r="H146" s="32">
        <v>8.6805555555555559E-3</v>
      </c>
      <c r="I146" s="32">
        <v>2.2569444444444444E-2</v>
      </c>
      <c r="J146" s="32">
        <v>5.208333333333333E-3</v>
      </c>
      <c r="K146" s="32">
        <v>1.736111111111111E-3</v>
      </c>
      <c r="L146" s="32">
        <v>3.6458333333333336E-2</v>
      </c>
      <c r="M146" s="32">
        <v>1.909722222222222E-2</v>
      </c>
      <c r="N146" s="32">
        <v>2.9513888888888892E-2</v>
      </c>
      <c r="O146" s="32">
        <v>2.9513888888888892E-2</v>
      </c>
      <c r="P146" s="32">
        <v>1.909722222222222E-2</v>
      </c>
      <c r="Q146" s="32">
        <v>3.6458333333333336E-2</v>
      </c>
      <c r="R146" s="32">
        <v>3.6458333333333336E-2</v>
      </c>
      <c r="S146" s="32">
        <v>2.6041666666666668E-2</v>
      </c>
      <c r="T146" s="32">
        <v>3.9930555555555559E-2</v>
      </c>
      <c r="U146" s="32">
        <v>8.6805555555555559E-3</v>
      </c>
      <c r="V146" s="32">
        <v>5.208333333333333E-3</v>
      </c>
      <c r="W146" s="32">
        <v>2.6041666666666668E-2</v>
      </c>
      <c r="X146" s="32">
        <v>1.2152777777777778E-2</v>
      </c>
      <c r="Y146" s="32">
        <v>1.736111111111111E-3</v>
      </c>
      <c r="Z146" s="32">
        <v>8.6805555555555559E-3</v>
      </c>
      <c r="AA146" s="30" t="s">
        <v>423</v>
      </c>
    </row>
    <row r="147" spans="2:27" ht="19.2" x14ac:dyDescent="0.25">
      <c r="B147" s="82"/>
      <c r="C147" s="33">
        <v>0</v>
      </c>
      <c r="D147" s="33">
        <v>2.34375E-2</v>
      </c>
      <c r="E147" s="33">
        <v>0</v>
      </c>
      <c r="F147" s="33">
        <v>1.4664351851851852E-2</v>
      </c>
      <c r="G147" s="33">
        <v>1.3148148148148147E-2</v>
      </c>
      <c r="H147" s="33">
        <v>1.0416666666666666E-2</v>
      </c>
      <c r="I147" s="33">
        <v>2.0196759259259258E-2</v>
      </c>
      <c r="J147" s="33">
        <v>6.5162037037037037E-3</v>
      </c>
      <c r="K147" s="33">
        <v>0</v>
      </c>
      <c r="L147" s="33">
        <v>3.6620370370370373E-2</v>
      </c>
      <c r="M147" s="33">
        <v>2.2812499999999999E-2</v>
      </c>
      <c r="N147" s="33">
        <v>3.0208333333333334E-2</v>
      </c>
      <c r="O147" s="33">
        <v>3.096064814814815E-2</v>
      </c>
      <c r="P147" s="33">
        <v>1.8854166666666665E-2</v>
      </c>
      <c r="Q147" s="33">
        <v>3.7951388888888889E-2</v>
      </c>
      <c r="R147" s="33">
        <v>3.4965277777777783E-2</v>
      </c>
      <c r="S147" s="33">
        <v>2.2407407407407407E-2</v>
      </c>
      <c r="T147" s="33">
        <v>4.0451388888888891E-2</v>
      </c>
      <c r="U147" s="33">
        <v>7.4768518518518526E-3</v>
      </c>
      <c r="V147" s="33">
        <v>5.6828703703703702E-3</v>
      </c>
      <c r="W147" s="33">
        <v>2.5173611111111108E-2</v>
      </c>
      <c r="X147" s="33">
        <v>1.4270833333333335E-2</v>
      </c>
      <c r="Y147" s="33">
        <v>0</v>
      </c>
      <c r="Z147" s="33">
        <v>6.7129629629629622E-3</v>
      </c>
      <c r="AA147" s="30" t="s">
        <v>424</v>
      </c>
    </row>
    <row r="148" spans="2:27" ht="19.2" x14ac:dyDescent="0.25">
      <c r="B148" s="80" t="s">
        <v>437</v>
      </c>
      <c r="C148" s="29">
        <v>-17708400</v>
      </c>
      <c r="D148" s="29">
        <v>-10079800</v>
      </c>
      <c r="E148" s="29">
        <v>-15133400</v>
      </c>
      <c r="F148" s="29">
        <v>-10468800</v>
      </c>
      <c r="G148" s="29">
        <v>3600</v>
      </c>
      <c r="H148" s="29">
        <v>-2400</v>
      </c>
      <c r="I148" s="29">
        <v>-1400</v>
      </c>
      <c r="J148" s="29">
        <v>3600</v>
      </c>
      <c r="K148" s="29">
        <v>3800</v>
      </c>
      <c r="L148" s="29">
        <v>1800</v>
      </c>
      <c r="M148" s="29">
        <v>-1600</v>
      </c>
      <c r="N148" s="29">
        <v>2200</v>
      </c>
      <c r="O148" s="29">
        <v>-3200</v>
      </c>
      <c r="P148" s="29">
        <v>2400</v>
      </c>
      <c r="Q148" s="29">
        <v>-1600</v>
      </c>
      <c r="R148" s="29">
        <v>3200</v>
      </c>
      <c r="S148" s="29">
        <v>3400</v>
      </c>
      <c r="T148" s="29">
        <v>4200</v>
      </c>
      <c r="U148" s="29">
        <v>-3000</v>
      </c>
      <c r="V148" s="29">
        <v>-4000</v>
      </c>
      <c r="W148" s="29">
        <v>-8137200</v>
      </c>
      <c r="X148" s="29">
        <v>-9622400</v>
      </c>
      <c r="Y148" s="29">
        <v>-8275200</v>
      </c>
      <c r="Z148" s="29">
        <v>-11041000</v>
      </c>
      <c r="AA148" s="30" t="s">
        <v>421</v>
      </c>
    </row>
    <row r="149" spans="2:27" ht="19.2" x14ac:dyDescent="0.25">
      <c r="B149" s="81"/>
      <c r="C149" s="31">
        <v>1</v>
      </c>
      <c r="D149" s="31">
        <v>1</v>
      </c>
      <c r="E149" s="31">
        <v>1</v>
      </c>
      <c r="F149" s="31">
        <v>1</v>
      </c>
      <c r="G149" s="31">
        <v>1</v>
      </c>
      <c r="H149" s="31">
        <v>1</v>
      </c>
      <c r="I149" s="31">
        <v>1</v>
      </c>
      <c r="J149" s="31">
        <v>1</v>
      </c>
      <c r="K149" s="31">
        <v>1</v>
      </c>
      <c r="L149" s="31">
        <v>1</v>
      </c>
      <c r="M149" s="31">
        <v>1</v>
      </c>
      <c r="N149" s="31">
        <v>1</v>
      </c>
      <c r="O149" s="31">
        <v>1</v>
      </c>
      <c r="P149" s="31">
        <v>1</v>
      </c>
      <c r="Q149" s="31">
        <v>1</v>
      </c>
      <c r="R149" s="31">
        <v>1</v>
      </c>
      <c r="S149" s="31">
        <v>1</v>
      </c>
      <c r="T149" s="31">
        <v>1</v>
      </c>
      <c r="U149" s="31">
        <v>1</v>
      </c>
      <c r="V149" s="31">
        <v>1</v>
      </c>
      <c r="W149" s="31">
        <v>1</v>
      </c>
      <c r="X149" s="31">
        <v>1</v>
      </c>
      <c r="Y149" s="31">
        <v>1</v>
      </c>
      <c r="Z149" s="31">
        <v>1</v>
      </c>
      <c r="AA149" s="30" t="s">
        <v>422</v>
      </c>
    </row>
    <row r="150" spans="2:27" ht="19.2" x14ac:dyDescent="0.25">
      <c r="B150" s="81"/>
      <c r="C150" s="32">
        <v>3.9930555555555559E-2</v>
      </c>
      <c r="D150" s="32">
        <v>1.736111111111111E-3</v>
      </c>
      <c r="E150" s="32">
        <v>3.6458333333333336E-2</v>
      </c>
      <c r="F150" s="32">
        <v>1.736111111111111E-3</v>
      </c>
      <c r="G150" s="32">
        <v>5.208333333333333E-3</v>
      </c>
      <c r="H150" s="32">
        <v>8.6805555555555559E-3</v>
      </c>
      <c r="I150" s="32">
        <v>3.2986111111111112E-2</v>
      </c>
      <c r="J150" s="32">
        <v>3.6458333333333336E-2</v>
      </c>
      <c r="K150" s="32">
        <v>1.736111111111111E-3</v>
      </c>
      <c r="L150" s="32">
        <v>2.2569444444444444E-2</v>
      </c>
      <c r="M150" s="32">
        <v>5.208333333333333E-3</v>
      </c>
      <c r="N150" s="32">
        <v>2.2569444444444444E-2</v>
      </c>
      <c r="O150" s="32">
        <v>1.909722222222222E-2</v>
      </c>
      <c r="P150" s="32">
        <v>1.2152777777777778E-2</v>
      </c>
      <c r="Q150" s="32">
        <v>5.208333333333333E-3</v>
      </c>
      <c r="R150" s="32">
        <v>1.736111111111111E-3</v>
      </c>
      <c r="S150" s="32">
        <v>2.6041666666666668E-2</v>
      </c>
      <c r="T150" s="32">
        <v>3.9930555555555559E-2</v>
      </c>
      <c r="U150" s="32">
        <v>2.9513888888888892E-2</v>
      </c>
      <c r="V150" s="32">
        <v>3.9930555555555559E-2</v>
      </c>
      <c r="W150" s="32">
        <v>5.208333333333333E-3</v>
      </c>
      <c r="X150" s="32">
        <v>1.736111111111111E-3</v>
      </c>
      <c r="Y150" s="32">
        <v>1.736111111111111E-3</v>
      </c>
      <c r="Z150" s="32">
        <v>1.736111111111111E-3</v>
      </c>
      <c r="AA150" s="30" t="s">
        <v>423</v>
      </c>
    </row>
    <row r="151" spans="2:27" ht="19.2" x14ac:dyDescent="0.25">
      <c r="B151" s="82"/>
      <c r="C151" s="33">
        <v>2.7916666666666669E-2</v>
      </c>
      <c r="D151" s="33">
        <v>0</v>
      </c>
      <c r="E151" s="33">
        <v>2.461805555555556E-2</v>
      </c>
      <c r="F151" s="33">
        <v>0</v>
      </c>
      <c r="G151" s="33">
        <v>6.3657407407407404E-3</v>
      </c>
      <c r="H151" s="33">
        <v>8.6805555555555559E-3</v>
      </c>
      <c r="I151" s="33">
        <v>3.125E-2</v>
      </c>
      <c r="J151" s="33">
        <v>3.4722222222222224E-2</v>
      </c>
      <c r="K151" s="33">
        <v>0</v>
      </c>
      <c r="L151" s="33">
        <v>2.1215277777777777E-2</v>
      </c>
      <c r="M151" s="33">
        <v>4.340277777777778E-3</v>
      </c>
      <c r="N151" s="33">
        <v>2.3356481481481482E-2</v>
      </c>
      <c r="O151" s="33">
        <v>1.800925925925926E-2</v>
      </c>
      <c r="P151" s="33">
        <v>1.4178240740740741E-2</v>
      </c>
      <c r="Q151" s="33">
        <v>4.340277777777778E-3</v>
      </c>
      <c r="R151" s="33">
        <v>0</v>
      </c>
      <c r="S151" s="33">
        <v>2.614583333333333E-2</v>
      </c>
      <c r="T151" s="33">
        <v>3.9687500000000001E-2</v>
      </c>
      <c r="U151" s="33">
        <v>2.8703703703703703E-2</v>
      </c>
      <c r="V151" s="33">
        <v>3.90625E-2</v>
      </c>
      <c r="W151" s="33">
        <v>1.3888888888888889E-4</v>
      </c>
      <c r="X151" s="33">
        <v>0</v>
      </c>
      <c r="Y151" s="33">
        <v>0</v>
      </c>
      <c r="Z151" s="33">
        <v>0</v>
      </c>
      <c r="AA151" s="30" t="s">
        <v>424</v>
      </c>
    </row>
    <row r="152" spans="2:27" ht="19.2" x14ac:dyDescent="0.25">
      <c r="B152" s="80" t="s">
        <v>438</v>
      </c>
      <c r="C152" s="29">
        <v>-12266800</v>
      </c>
      <c r="D152" s="29">
        <v>-1400</v>
      </c>
      <c r="E152" s="29">
        <v>-11385600</v>
      </c>
      <c r="F152" s="29">
        <v>3800</v>
      </c>
      <c r="G152" s="29">
        <v>-3400</v>
      </c>
      <c r="H152" s="29">
        <v>2800</v>
      </c>
      <c r="I152" s="29">
        <v>1600</v>
      </c>
      <c r="J152" s="29">
        <v>1800</v>
      </c>
      <c r="K152" s="29">
        <v>-2200</v>
      </c>
      <c r="L152" s="29">
        <v>-3600</v>
      </c>
      <c r="M152" s="29">
        <v>3200</v>
      </c>
      <c r="N152" s="29">
        <v>1800</v>
      </c>
      <c r="O152" s="29">
        <v>2200</v>
      </c>
      <c r="P152" s="29">
        <v>-4200</v>
      </c>
      <c r="Q152" s="29">
        <v>-2000</v>
      </c>
      <c r="R152" s="29">
        <v>-2800</v>
      </c>
      <c r="S152" s="29">
        <v>2800</v>
      </c>
      <c r="T152" s="29">
        <v>1600</v>
      </c>
      <c r="U152" s="29">
        <v>4800</v>
      </c>
      <c r="V152" s="29">
        <v>-2400</v>
      </c>
      <c r="W152" s="29">
        <v>-14466600</v>
      </c>
      <c r="X152" s="29">
        <v>-2800</v>
      </c>
      <c r="Y152" s="29">
        <v>-10708600</v>
      </c>
      <c r="Z152" s="29">
        <v>-2800</v>
      </c>
      <c r="AA152" s="30" t="s">
        <v>421</v>
      </c>
    </row>
    <row r="153" spans="2:27" ht="19.2" x14ac:dyDescent="0.25">
      <c r="B153" s="81"/>
      <c r="C153" s="31">
        <v>1</v>
      </c>
      <c r="D153" s="31">
        <v>1</v>
      </c>
      <c r="E153" s="31">
        <v>1</v>
      </c>
      <c r="F153" s="31">
        <v>1</v>
      </c>
      <c r="G153" s="31">
        <v>1</v>
      </c>
      <c r="H153" s="31">
        <v>1</v>
      </c>
      <c r="I153" s="31">
        <v>1</v>
      </c>
      <c r="J153" s="31">
        <v>1</v>
      </c>
      <c r="K153" s="31">
        <v>1</v>
      </c>
      <c r="L153" s="31">
        <v>1</v>
      </c>
      <c r="M153" s="31">
        <v>1</v>
      </c>
      <c r="N153" s="31">
        <v>1</v>
      </c>
      <c r="O153" s="31">
        <v>1</v>
      </c>
      <c r="P153" s="31">
        <v>1</v>
      </c>
      <c r="Q153" s="31">
        <v>1</v>
      </c>
      <c r="R153" s="31">
        <v>1</v>
      </c>
      <c r="S153" s="31">
        <v>1</v>
      </c>
      <c r="T153" s="31">
        <v>1</v>
      </c>
      <c r="U153" s="31">
        <v>1</v>
      </c>
      <c r="V153" s="31">
        <v>1</v>
      </c>
      <c r="W153" s="31">
        <v>1</v>
      </c>
      <c r="X153" s="31">
        <v>1</v>
      </c>
      <c r="Y153" s="31">
        <v>1</v>
      </c>
      <c r="Z153" s="31">
        <v>1</v>
      </c>
      <c r="AA153" s="30" t="s">
        <v>422</v>
      </c>
    </row>
    <row r="154" spans="2:27" ht="19.2" x14ac:dyDescent="0.25">
      <c r="B154" s="81"/>
      <c r="C154" s="32">
        <v>3.6458333333333336E-2</v>
      </c>
      <c r="D154" s="32">
        <v>3.2986111111111112E-2</v>
      </c>
      <c r="E154" s="32">
        <v>3.6458333333333336E-2</v>
      </c>
      <c r="F154" s="32">
        <v>2.2569444444444444E-2</v>
      </c>
      <c r="G154" s="32">
        <v>1.736111111111111E-3</v>
      </c>
      <c r="H154" s="32">
        <v>3.6458333333333336E-2</v>
      </c>
      <c r="I154" s="32">
        <v>2.9513888888888892E-2</v>
      </c>
      <c r="J154" s="32">
        <v>1.5625E-2</v>
      </c>
      <c r="K154" s="32">
        <v>2.6041666666666668E-2</v>
      </c>
      <c r="L154" s="32">
        <v>8.6805555555555559E-3</v>
      </c>
      <c r="M154" s="32">
        <v>1.736111111111111E-3</v>
      </c>
      <c r="N154" s="32">
        <v>2.6041666666666668E-2</v>
      </c>
      <c r="O154" s="32">
        <v>1.5625E-2</v>
      </c>
      <c r="P154" s="32">
        <v>3.9930555555555559E-2</v>
      </c>
      <c r="Q154" s="32">
        <v>1.2152777777777778E-2</v>
      </c>
      <c r="R154" s="32">
        <v>1.909722222222222E-2</v>
      </c>
      <c r="S154" s="32">
        <v>2.2569444444444444E-2</v>
      </c>
      <c r="T154" s="32">
        <v>2.2569444444444444E-2</v>
      </c>
      <c r="U154" s="32">
        <v>8.6805555555555559E-3</v>
      </c>
      <c r="V154" s="32">
        <v>5.208333333333333E-3</v>
      </c>
      <c r="W154" s="32">
        <v>1.736111111111111E-3</v>
      </c>
      <c r="X154" s="32">
        <v>5.208333333333333E-3</v>
      </c>
      <c r="Y154" s="32">
        <v>1.736111111111111E-3</v>
      </c>
      <c r="Z154" s="32">
        <v>3.9930555555555559E-2</v>
      </c>
      <c r="AA154" s="30" t="s">
        <v>423</v>
      </c>
    </row>
    <row r="155" spans="2:27" ht="19.2" x14ac:dyDescent="0.25">
      <c r="B155" s="82"/>
      <c r="C155" s="33">
        <v>2.269675925925926E-2</v>
      </c>
      <c r="D155" s="33">
        <v>3.5717592592592592E-2</v>
      </c>
      <c r="E155" s="33">
        <v>2.2546296296296297E-2</v>
      </c>
      <c r="F155" s="33">
        <v>2.193287037037037E-2</v>
      </c>
      <c r="G155" s="33">
        <v>0</v>
      </c>
      <c r="H155" s="33">
        <v>3.6458333333333336E-2</v>
      </c>
      <c r="I155" s="33">
        <v>2.9085648148148149E-2</v>
      </c>
      <c r="J155" s="33">
        <v>1.5821759259259261E-2</v>
      </c>
      <c r="K155" s="33">
        <v>2.494212962962963E-2</v>
      </c>
      <c r="L155" s="33">
        <v>7.719907407407408E-3</v>
      </c>
      <c r="M155" s="33">
        <v>0</v>
      </c>
      <c r="N155" s="33">
        <v>2.5462962962962962E-2</v>
      </c>
      <c r="O155" s="33">
        <v>1.1990740740740739E-2</v>
      </c>
      <c r="P155" s="33">
        <v>4.0173611111111111E-2</v>
      </c>
      <c r="Q155" s="33">
        <v>1.4583333333333332E-2</v>
      </c>
      <c r="R155" s="33">
        <v>1.7604166666666667E-2</v>
      </c>
      <c r="S155" s="33">
        <v>2.2812499999999999E-2</v>
      </c>
      <c r="T155" s="33">
        <v>2.34375E-2</v>
      </c>
      <c r="U155" s="33">
        <v>8.6805555555555559E-3</v>
      </c>
      <c r="V155" s="33">
        <v>3.472222222222222E-3</v>
      </c>
      <c r="W155" s="33">
        <v>0</v>
      </c>
      <c r="X155" s="33">
        <v>4.4675925925925933E-3</v>
      </c>
      <c r="Y155" s="33">
        <v>0</v>
      </c>
      <c r="Z155" s="33">
        <v>3.8692129629629632E-2</v>
      </c>
      <c r="AA155" s="30" t="s">
        <v>424</v>
      </c>
    </row>
    <row r="156" spans="2:27" ht="19.2" x14ac:dyDescent="0.25">
      <c r="B156" s="80" t="s">
        <v>439</v>
      </c>
      <c r="C156" s="29">
        <v>-16325000</v>
      </c>
      <c r="D156" s="29">
        <v>-9072800</v>
      </c>
      <c r="E156" s="29">
        <v>-9724000</v>
      </c>
      <c r="F156" s="29">
        <v>-8787000</v>
      </c>
      <c r="G156" s="29">
        <v>3200</v>
      </c>
      <c r="H156" s="29">
        <v>-5000</v>
      </c>
      <c r="I156" s="29">
        <v>-3000</v>
      </c>
      <c r="J156" s="29">
        <v>2400</v>
      </c>
      <c r="K156" s="29">
        <v>3400</v>
      </c>
      <c r="L156" s="29">
        <v>2400</v>
      </c>
      <c r="M156" s="29">
        <v>-3000</v>
      </c>
      <c r="N156" s="29">
        <v>-2200</v>
      </c>
      <c r="O156" s="29">
        <v>-2400</v>
      </c>
      <c r="P156" s="29">
        <v>-3000</v>
      </c>
      <c r="Q156" s="29">
        <v>-2000</v>
      </c>
      <c r="R156" s="29">
        <v>2000</v>
      </c>
      <c r="S156" s="29">
        <v>-2400</v>
      </c>
      <c r="T156" s="29">
        <v>-3400</v>
      </c>
      <c r="U156" s="29">
        <v>-2200</v>
      </c>
      <c r="V156" s="29">
        <v>-3000</v>
      </c>
      <c r="W156" s="29">
        <v>7890800</v>
      </c>
      <c r="X156" s="29">
        <v>-8195400</v>
      </c>
      <c r="Y156" s="29">
        <v>-8562200</v>
      </c>
      <c r="Z156" s="29">
        <v>-9548600</v>
      </c>
      <c r="AA156" s="30" t="s">
        <v>421</v>
      </c>
    </row>
    <row r="157" spans="2:27" ht="19.2" x14ac:dyDescent="0.25">
      <c r="B157" s="81"/>
      <c r="C157" s="31">
        <v>1</v>
      </c>
      <c r="D157" s="31">
        <v>1</v>
      </c>
      <c r="E157" s="31">
        <v>1</v>
      </c>
      <c r="F157" s="31">
        <v>1</v>
      </c>
      <c r="G157" s="31">
        <v>1</v>
      </c>
      <c r="H157" s="31">
        <v>1</v>
      </c>
      <c r="I157" s="31">
        <v>1</v>
      </c>
      <c r="J157" s="31">
        <v>1</v>
      </c>
      <c r="K157" s="31">
        <v>1</v>
      </c>
      <c r="L157" s="31">
        <v>1</v>
      </c>
      <c r="M157" s="31">
        <v>1</v>
      </c>
      <c r="N157" s="31">
        <v>1</v>
      </c>
      <c r="O157" s="31">
        <v>1</v>
      </c>
      <c r="P157" s="31">
        <v>1</v>
      </c>
      <c r="Q157" s="31">
        <v>1</v>
      </c>
      <c r="R157" s="31">
        <v>1</v>
      </c>
      <c r="S157" s="31">
        <v>1</v>
      </c>
      <c r="T157" s="31">
        <v>1</v>
      </c>
      <c r="U157" s="31">
        <v>1</v>
      </c>
      <c r="V157" s="31">
        <v>1</v>
      </c>
      <c r="W157" s="31">
        <v>1</v>
      </c>
      <c r="X157" s="31">
        <v>1</v>
      </c>
      <c r="Y157" s="31">
        <v>1</v>
      </c>
      <c r="Z157" s="31">
        <v>1</v>
      </c>
      <c r="AA157" s="30" t="s">
        <v>422</v>
      </c>
    </row>
    <row r="158" spans="2:27" ht="19.2" x14ac:dyDescent="0.25">
      <c r="B158" s="81"/>
      <c r="C158" s="32">
        <v>2.9513888888888892E-2</v>
      </c>
      <c r="D158" s="32">
        <v>1.736111111111111E-3</v>
      </c>
      <c r="E158" s="32">
        <v>2.9513888888888892E-2</v>
      </c>
      <c r="F158" s="32">
        <v>1.736111111111111E-3</v>
      </c>
      <c r="G158" s="32">
        <v>1.909722222222222E-2</v>
      </c>
      <c r="H158" s="32">
        <v>3.6458333333333336E-2</v>
      </c>
      <c r="I158" s="32">
        <v>3.6458333333333336E-2</v>
      </c>
      <c r="J158" s="32">
        <v>2.9513888888888892E-2</v>
      </c>
      <c r="K158" s="32">
        <v>3.2986111111111112E-2</v>
      </c>
      <c r="L158" s="32">
        <v>2.2569444444444444E-2</v>
      </c>
      <c r="M158" s="32">
        <v>5.208333333333333E-3</v>
      </c>
      <c r="N158" s="32">
        <v>1.909722222222222E-2</v>
      </c>
      <c r="O158" s="32">
        <v>1.909722222222222E-2</v>
      </c>
      <c r="P158" s="32">
        <v>5.208333333333333E-3</v>
      </c>
      <c r="Q158" s="32">
        <v>3.2986111111111112E-2</v>
      </c>
      <c r="R158" s="32">
        <v>5.208333333333333E-3</v>
      </c>
      <c r="S158" s="32">
        <v>1.2152777777777778E-2</v>
      </c>
      <c r="T158" s="32">
        <v>2.9513888888888892E-2</v>
      </c>
      <c r="U158" s="32">
        <v>1.736111111111111E-3</v>
      </c>
      <c r="V158" s="32">
        <v>2.9513888888888892E-2</v>
      </c>
      <c r="W158" s="32">
        <v>2.9513888888888892E-2</v>
      </c>
      <c r="X158" s="32">
        <v>1.736111111111111E-3</v>
      </c>
      <c r="Y158" s="32">
        <v>1.736111111111111E-3</v>
      </c>
      <c r="Z158" s="32">
        <v>1.736111111111111E-3</v>
      </c>
      <c r="AA158" s="30" t="s">
        <v>423</v>
      </c>
    </row>
    <row r="159" spans="2:27" ht="19.2" x14ac:dyDescent="0.25">
      <c r="B159" s="82"/>
      <c r="C159" s="33">
        <v>2.0682870370370372E-2</v>
      </c>
      <c r="D159" s="33">
        <v>0</v>
      </c>
      <c r="E159" s="33">
        <v>1.4189814814814815E-2</v>
      </c>
      <c r="F159" s="33">
        <v>0</v>
      </c>
      <c r="G159" s="33">
        <v>2.0613425925925927E-2</v>
      </c>
      <c r="H159" s="33">
        <v>3.6944444444444446E-2</v>
      </c>
      <c r="I159" s="33">
        <v>3.6805555555555557E-2</v>
      </c>
      <c r="J159" s="33">
        <v>3.096064814814815E-2</v>
      </c>
      <c r="K159" s="33">
        <v>3.349537037037037E-2</v>
      </c>
      <c r="L159" s="33">
        <v>2.4305555555555556E-2</v>
      </c>
      <c r="M159" s="33">
        <v>6.0185185185185177E-3</v>
      </c>
      <c r="N159" s="33">
        <v>2.1145833333333332E-2</v>
      </c>
      <c r="O159" s="33">
        <v>2.2569444444444444E-2</v>
      </c>
      <c r="P159" s="33">
        <v>5.3240740740740748E-3</v>
      </c>
      <c r="Q159" s="33">
        <v>3.3333333333333333E-2</v>
      </c>
      <c r="R159" s="33">
        <v>5.5555555555555558E-3</v>
      </c>
      <c r="S159" s="33">
        <v>1.0995370370370371E-2</v>
      </c>
      <c r="T159" s="33">
        <v>2.8391203703703707E-2</v>
      </c>
      <c r="U159" s="33">
        <v>0</v>
      </c>
      <c r="V159" s="33">
        <v>2.9861111111111113E-2</v>
      </c>
      <c r="W159" s="33">
        <v>3.3715277777777775E-2</v>
      </c>
      <c r="X159" s="33">
        <v>0</v>
      </c>
      <c r="Y159" s="33">
        <v>0</v>
      </c>
      <c r="Z159" s="33">
        <v>0</v>
      </c>
      <c r="AA159" s="30" t="s">
        <v>424</v>
      </c>
    </row>
    <row r="160" spans="2:27" ht="19.2" x14ac:dyDescent="0.25">
      <c r="B160" s="80" t="s">
        <v>440</v>
      </c>
      <c r="C160" s="29">
        <v>-14465400</v>
      </c>
      <c r="D160" s="29">
        <v>-2600</v>
      </c>
      <c r="E160" s="29">
        <v>-7560400</v>
      </c>
      <c r="F160" s="29">
        <v>1600</v>
      </c>
      <c r="G160" s="29">
        <v>-2200</v>
      </c>
      <c r="H160" s="29">
        <v>-3200</v>
      </c>
      <c r="I160" s="29">
        <v>-2200</v>
      </c>
      <c r="J160" s="29">
        <v>2200</v>
      </c>
      <c r="K160" s="29">
        <v>3000</v>
      </c>
      <c r="L160" s="29">
        <v>-3400</v>
      </c>
      <c r="M160" s="29">
        <v>-2800</v>
      </c>
      <c r="N160" s="29">
        <v>3600</v>
      </c>
      <c r="O160" s="29">
        <v>2800</v>
      </c>
      <c r="P160" s="29">
        <v>-3600</v>
      </c>
      <c r="Q160" s="29">
        <v>-3600</v>
      </c>
      <c r="R160" s="29">
        <v>-2400</v>
      </c>
      <c r="S160" s="29">
        <v>-2200</v>
      </c>
      <c r="T160" s="29">
        <v>2800</v>
      </c>
      <c r="U160" s="29">
        <v>-3400</v>
      </c>
      <c r="V160" s="29">
        <v>3400</v>
      </c>
      <c r="W160" s="29">
        <v>14210200</v>
      </c>
      <c r="X160" s="29">
        <v>5000</v>
      </c>
      <c r="Y160" s="29">
        <v>-13591200</v>
      </c>
      <c r="Z160" s="29">
        <v>3200</v>
      </c>
      <c r="AA160" s="30" t="s">
        <v>421</v>
      </c>
    </row>
    <row r="161" spans="2:27" ht="19.2" x14ac:dyDescent="0.25">
      <c r="B161" s="81"/>
      <c r="C161" s="31">
        <v>1</v>
      </c>
      <c r="D161" s="31">
        <v>1</v>
      </c>
      <c r="E161" s="31">
        <v>1</v>
      </c>
      <c r="F161" s="31">
        <v>1</v>
      </c>
      <c r="G161" s="31">
        <v>1</v>
      </c>
      <c r="H161" s="31">
        <v>1</v>
      </c>
      <c r="I161" s="31">
        <v>1</v>
      </c>
      <c r="J161" s="31">
        <v>1</v>
      </c>
      <c r="K161" s="31">
        <v>1</v>
      </c>
      <c r="L161" s="31">
        <v>1</v>
      </c>
      <c r="M161" s="31">
        <v>1</v>
      </c>
      <c r="N161" s="31">
        <v>1</v>
      </c>
      <c r="O161" s="31">
        <v>1</v>
      </c>
      <c r="P161" s="31">
        <v>1</v>
      </c>
      <c r="Q161" s="31">
        <v>1</v>
      </c>
      <c r="R161" s="31">
        <v>1</v>
      </c>
      <c r="S161" s="31">
        <v>1</v>
      </c>
      <c r="T161" s="31">
        <v>1</v>
      </c>
      <c r="U161" s="31">
        <v>1</v>
      </c>
      <c r="V161" s="31">
        <v>1</v>
      </c>
      <c r="W161" s="31">
        <v>1</v>
      </c>
      <c r="X161" s="31">
        <v>1</v>
      </c>
      <c r="Y161" s="31">
        <v>1</v>
      </c>
      <c r="Z161" s="31">
        <v>1</v>
      </c>
      <c r="AA161" s="30" t="s">
        <v>422</v>
      </c>
    </row>
    <row r="162" spans="2:27" ht="19.2" x14ac:dyDescent="0.25">
      <c r="B162" s="81"/>
      <c r="C162" s="32">
        <v>2.2569444444444444E-2</v>
      </c>
      <c r="D162" s="32">
        <v>5.208333333333333E-3</v>
      </c>
      <c r="E162" s="32">
        <v>1.736111111111111E-3</v>
      </c>
      <c r="F162" s="32">
        <v>1.736111111111111E-3</v>
      </c>
      <c r="G162" s="32">
        <v>5.208333333333333E-3</v>
      </c>
      <c r="H162" s="32">
        <v>3.2986111111111112E-2</v>
      </c>
      <c r="I162" s="32">
        <v>8.6805555555555559E-3</v>
      </c>
      <c r="J162" s="32">
        <v>1.909722222222222E-2</v>
      </c>
      <c r="K162" s="32">
        <v>3.9930555555555559E-2</v>
      </c>
      <c r="L162" s="32">
        <v>1.736111111111111E-3</v>
      </c>
      <c r="M162" s="32">
        <v>3.9930555555555559E-2</v>
      </c>
      <c r="N162" s="32">
        <v>3.6458333333333336E-2</v>
      </c>
      <c r="O162" s="32">
        <v>2.2569444444444444E-2</v>
      </c>
      <c r="P162" s="32">
        <v>2.6041666666666668E-2</v>
      </c>
      <c r="Q162" s="32">
        <v>2.6041666666666668E-2</v>
      </c>
      <c r="R162" s="32">
        <v>8.6805555555555559E-3</v>
      </c>
      <c r="S162" s="32">
        <v>3.2986111111111112E-2</v>
      </c>
      <c r="T162" s="32">
        <v>8.6805555555555559E-3</v>
      </c>
      <c r="U162" s="32">
        <v>2.6041666666666668E-2</v>
      </c>
      <c r="V162" s="32">
        <v>8.6805555555555559E-3</v>
      </c>
      <c r="W162" s="32">
        <v>2.6041666666666668E-2</v>
      </c>
      <c r="X162" s="32">
        <v>1.5625E-2</v>
      </c>
      <c r="Y162" s="32">
        <v>2.6041666666666668E-2</v>
      </c>
      <c r="Z162" s="32">
        <v>5.208333333333333E-3</v>
      </c>
      <c r="AA162" s="30" t="s">
        <v>423</v>
      </c>
    </row>
    <row r="163" spans="2:27" ht="19.2" x14ac:dyDescent="0.25">
      <c r="B163" s="82"/>
      <c r="C163" s="33">
        <v>1.7013888888888887E-2</v>
      </c>
      <c r="D163" s="33">
        <v>5.6134259259259271E-3</v>
      </c>
      <c r="E163" s="33">
        <v>0</v>
      </c>
      <c r="F163" s="33">
        <v>0</v>
      </c>
      <c r="G163" s="33">
        <v>5.37037037037037E-3</v>
      </c>
      <c r="H163" s="33">
        <v>3.1898148148148148E-2</v>
      </c>
      <c r="I163" s="33">
        <v>1.0416666666666666E-2</v>
      </c>
      <c r="J163" s="33">
        <v>1.8310185185185186E-2</v>
      </c>
      <c r="K163" s="33">
        <v>3.7037037037037042E-2</v>
      </c>
      <c r="L163" s="33">
        <v>0</v>
      </c>
      <c r="M163" s="33">
        <v>4.0925925925925928E-2</v>
      </c>
      <c r="N163" s="33">
        <v>3.6840277777777777E-2</v>
      </c>
      <c r="O163" s="33">
        <v>2.1331018518518517E-2</v>
      </c>
      <c r="P163" s="33">
        <v>2.642361111111111E-2</v>
      </c>
      <c r="Q163" s="33">
        <v>2.7777777777777776E-2</v>
      </c>
      <c r="R163" s="33">
        <v>7.8125E-3</v>
      </c>
      <c r="S163" s="33">
        <v>3.2199074074074074E-2</v>
      </c>
      <c r="T163" s="33">
        <v>8.1828703703703699E-3</v>
      </c>
      <c r="U163" s="33">
        <v>2.4710648148148148E-2</v>
      </c>
      <c r="V163" s="33">
        <v>8.3796296296296292E-3</v>
      </c>
      <c r="W163" s="33">
        <v>2.8136574074074074E-2</v>
      </c>
      <c r="X163" s="33">
        <v>1.5555555555555553E-2</v>
      </c>
      <c r="Y163" s="33">
        <v>1.5648148148148151E-2</v>
      </c>
      <c r="Z163" s="33">
        <v>6.5162037037037037E-3</v>
      </c>
      <c r="AA163" s="30" t="s">
        <v>424</v>
      </c>
    </row>
  </sheetData>
  <mergeCells count="16">
    <mergeCell ref="B120:B123"/>
    <mergeCell ref="B100:B103"/>
    <mergeCell ref="B104:B107"/>
    <mergeCell ref="B108:B111"/>
    <mergeCell ref="B112:B115"/>
    <mergeCell ref="B116:B119"/>
    <mergeCell ref="B148:B151"/>
    <mergeCell ref="B152:B155"/>
    <mergeCell ref="B156:B159"/>
    <mergeCell ref="B160:B163"/>
    <mergeCell ref="B124:B127"/>
    <mergeCell ref="B128:B131"/>
    <mergeCell ref="B132:B135"/>
    <mergeCell ref="B136:B139"/>
    <mergeCell ref="B140:B143"/>
    <mergeCell ref="B144:B147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3"/>
  <sheetViews>
    <sheetView topLeftCell="A27" zoomScale="40" zoomScaleNormal="40" workbookViewId="0">
      <selection activeCell="R82" sqref="R82"/>
    </sheetView>
  </sheetViews>
  <sheetFormatPr defaultColWidth="9.109375" defaultRowHeight="13.2" x14ac:dyDescent="0.25"/>
  <cols>
    <col min="1" max="1" width="20.6640625" style="19" customWidth="1"/>
    <col min="2" max="2" width="12.6640625" style="19" customWidth="1"/>
    <col min="3" max="16384" width="9.1093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442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7</v>
      </c>
    </row>
    <row r="7" spans="1:2" x14ac:dyDescent="0.25">
      <c r="A7" s="19" t="s">
        <v>8</v>
      </c>
      <c r="B7" s="20">
        <v>44260</v>
      </c>
    </row>
    <row r="8" spans="1:2" x14ac:dyDescent="0.25">
      <c r="A8" s="19" t="s">
        <v>9</v>
      </c>
      <c r="B8" s="21">
        <v>0.42527777777777781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>
        <v>16042819</v>
      </c>
    </row>
    <row r="11" spans="1:2" x14ac:dyDescent="0.25">
      <c r="A11" s="19" t="s">
        <v>13</v>
      </c>
      <c r="B11" s="19" t="s">
        <v>14</v>
      </c>
    </row>
    <row r="13" spans="1:2" x14ac:dyDescent="0.25">
      <c r="A13" s="22" t="s">
        <v>15</v>
      </c>
      <c r="B13" s="23"/>
    </row>
    <row r="14" spans="1:2" x14ac:dyDescent="0.25">
      <c r="A14" s="19" t="s">
        <v>16</v>
      </c>
      <c r="B14" s="19" t="s">
        <v>17</v>
      </c>
    </row>
    <row r="15" spans="1:2" x14ac:dyDescent="0.25">
      <c r="A15" s="19" t="s">
        <v>18</v>
      </c>
    </row>
    <row r="16" spans="1:2" x14ac:dyDescent="0.25">
      <c r="A16" s="19" t="s">
        <v>19</v>
      </c>
      <c r="B16" s="19" t="s">
        <v>20</v>
      </c>
    </row>
    <row r="17" spans="1:99" x14ac:dyDescent="0.25">
      <c r="B17" s="19" t="s">
        <v>21</v>
      </c>
    </row>
    <row r="18" spans="1:99" x14ac:dyDescent="0.25">
      <c r="A18" s="19" t="s">
        <v>22</v>
      </c>
      <c r="B18" s="19" t="s">
        <v>23</v>
      </c>
    </row>
    <row r="19" spans="1:99" x14ac:dyDescent="0.25">
      <c r="A19" s="19" t="s">
        <v>24</v>
      </c>
      <c r="B19" s="19" t="s">
        <v>25</v>
      </c>
    </row>
    <row r="20" spans="1:99" x14ac:dyDescent="0.25">
      <c r="B20" s="19" t="s">
        <v>26</v>
      </c>
    </row>
    <row r="21" spans="1:99" x14ac:dyDescent="0.25">
      <c r="B21" s="19" t="s">
        <v>27</v>
      </c>
    </row>
    <row r="22" spans="1:99" x14ac:dyDescent="0.25">
      <c r="B22" s="19" t="s">
        <v>28</v>
      </c>
    </row>
    <row r="23" spans="1:99" x14ac:dyDescent="0.25">
      <c r="B23" s="19" t="s">
        <v>29</v>
      </c>
    </row>
    <row r="24" spans="1:99" x14ac:dyDescent="0.25">
      <c r="B24" s="19" t="s">
        <v>30</v>
      </c>
    </row>
    <row r="25" spans="1:99" x14ac:dyDescent="0.25">
      <c r="B25" s="19" t="s">
        <v>31</v>
      </c>
    </row>
    <row r="26" spans="1:99" x14ac:dyDescent="0.25">
      <c r="B26" s="19" t="s">
        <v>32</v>
      </c>
    </row>
    <row r="27" spans="1:99" x14ac:dyDescent="0.25">
      <c r="A27" s="19" t="s">
        <v>33</v>
      </c>
    </row>
    <row r="29" spans="1:99" x14ac:dyDescent="0.25">
      <c r="A29" s="24">
        <v>430530</v>
      </c>
      <c r="B29" s="23"/>
    </row>
    <row r="31" spans="1:99" ht="26.4" x14ac:dyDescent="0.25">
      <c r="B31" s="25" t="s">
        <v>9</v>
      </c>
      <c r="C31" s="25" t="s">
        <v>34</v>
      </c>
      <c r="D31" s="25" t="s">
        <v>35</v>
      </c>
      <c r="E31" s="25" t="s">
        <v>36</v>
      </c>
      <c r="F31" s="25" t="s">
        <v>37</v>
      </c>
      <c r="G31" s="25" t="s">
        <v>38</v>
      </c>
      <c r="H31" s="25" t="s">
        <v>39</v>
      </c>
      <c r="I31" s="25" t="s">
        <v>40</v>
      </c>
      <c r="J31" s="25" t="s">
        <v>41</v>
      </c>
      <c r="K31" s="25" t="s">
        <v>42</v>
      </c>
      <c r="L31" s="25" t="s">
        <v>43</v>
      </c>
      <c r="M31" s="25" t="s">
        <v>44</v>
      </c>
      <c r="N31" s="25" t="s">
        <v>45</v>
      </c>
      <c r="O31" s="25" t="s">
        <v>46</v>
      </c>
      <c r="P31" s="25" t="s">
        <v>47</v>
      </c>
      <c r="Q31" s="25" t="s">
        <v>48</v>
      </c>
      <c r="R31" s="25" t="s">
        <v>49</v>
      </c>
      <c r="S31" s="25" t="s">
        <v>50</v>
      </c>
      <c r="T31" s="25" t="s">
        <v>51</v>
      </c>
      <c r="U31" s="25" t="s">
        <v>52</v>
      </c>
      <c r="V31" s="25" t="s">
        <v>53</v>
      </c>
      <c r="W31" s="25" t="s">
        <v>54</v>
      </c>
      <c r="X31" s="25" t="s">
        <v>55</v>
      </c>
      <c r="Y31" s="25" t="s">
        <v>56</v>
      </c>
      <c r="Z31" s="25" t="s">
        <v>57</v>
      </c>
      <c r="AA31" s="25" t="s">
        <v>58</v>
      </c>
      <c r="AB31" s="25" t="s">
        <v>59</v>
      </c>
      <c r="AC31" s="25" t="s">
        <v>60</v>
      </c>
      <c r="AD31" s="25" t="s">
        <v>61</v>
      </c>
      <c r="AE31" s="25" t="s">
        <v>62</v>
      </c>
      <c r="AF31" s="25" t="s">
        <v>63</v>
      </c>
      <c r="AG31" s="25" t="s">
        <v>64</v>
      </c>
      <c r="AH31" s="25" t="s">
        <v>65</v>
      </c>
      <c r="AI31" s="25" t="s">
        <v>66</v>
      </c>
      <c r="AJ31" s="25" t="s">
        <v>67</v>
      </c>
      <c r="AK31" s="25" t="s">
        <v>68</v>
      </c>
      <c r="AL31" s="25" t="s">
        <v>69</v>
      </c>
      <c r="AM31" s="25" t="s">
        <v>70</v>
      </c>
      <c r="AN31" s="25" t="s">
        <v>71</v>
      </c>
      <c r="AO31" s="25" t="s">
        <v>72</v>
      </c>
      <c r="AP31" s="25" t="s">
        <v>73</v>
      </c>
      <c r="AQ31" s="25" t="s">
        <v>74</v>
      </c>
      <c r="AR31" s="25" t="s">
        <v>75</v>
      </c>
      <c r="AS31" s="25" t="s">
        <v>76</v>
      </c>
      <c r="AT31" s="25" t="s">
        <v>77</v>
      </c>
      <c r="AU31" s="25" t="s">
        <v>78</v>
      </c>
      <c r="AV31" s="25" t="s">
        <v>79</v>
      </c>
      <c r="AW31" s="25" t="s">
        <v>80</v>
      </c>
      <c r="AX31" s="25" t="s">
        <v>81</v>
      </c>
      <c r="AY31" s="25" t="s">
        <v>82</v>
      </c>
      <c r="AZ31" s="25" t="s">
        <v>83</v>
      </c>
      <c r="BA31" s="25" t="s">
        <v>84</v>
      </c>
      <c r="BB31" s="25" t="s">
        <v>85</v>
      </c>
      <c r="BC31" s="25" t="s">
        <v>86</v>
      </c>
      <c r="BD31" s="25" t="s">
        <v>87</v>
      </c>
      <c r="BE31" s="25" t="s">
        <v>88</v>
      </c>
      <c r="BF31" s="25" t="s">
        <v>89</v>
      </c>
      <c r="BG31" s="25" t="s">
        <v>90</v>
      </c>
      <c r="BH31" s="25" t="s">
        <v>91</v>
      </c>
      <c r="BI31" s="25" t="s">
        <v>92</v>
      </c>
      <c r="BJ31" s="25" t="s">
        <v>93</v>
      </c>
      <c r="BK31" s="25" t="s">
        <v>94</v>
      </c>
      <c r="BL31" s="25" t="s">
        <v>95</v>
      </c>
      <c r="BM31" s="25" t="s">
        <v>96</v>
      </c>
      <c r="BN31" s="25" t="s">
        <v>97</v>
      </c>
      <c r="BO31" s="25" t="s">
        <v>98</v>
      </c>
      <c r="BP31" s="25" t="s">
        <v>99</v>
      </c>
      <c r="BQ31" s="25" t="s">
        <v>100</v>
      </c>
      <c r="BR31" s="25" t="s">
        <v>101</v>
      </c>
      <c r="BS31" s="25" t="s">
        <v>102</v>
      </c>
      <c r="BT31" s="25" t="s">
        <v>103</v>
      </c>
      <c r="BU31" s="25" t="s">
        <v>104</v>
      </c>
      <c r="BV31" s="25" t="s">
        <v>105</v>
      </c>
      <c r="BW31" s="25" t="s">
        <v>106</v>
      </c>
      <c r="BX31" s="25" t="s">
        <v>107</v>
      </c>
      <c r="BY31" s="25" t="s">
        <v>108</v>
      </c>
      <c r="BZ31" s="25" t="s">
        <v>109</v>
      </c>
      <c r="CA31" s="25" t="s">
        <v>110</v>
      </c>
      <c r="CB31" s="25" t="s">
        <v>111</v>
      </c>
      <c r="CC31" s="25" t="s">
        <v>112</v>
      </c>
      <c r="CD31" s="25" t="s">
        <v>113</v>
      </c>
      <c r="CE31" s="25" t="s">
        <v>114</v>
      </c>
      <c r="CF31" s="25" t="s">
        <v>115</v>
      </c>
      <c r="CG31" s="25" t="s">
        <v>116</v>
      </c>
      <c r="CH31" s="25" t="s">
        <v>117</v>
      </c>
      <c r="CI31" s="25" t="s">
        <v>118</v>
      </c>
      <c r="CJ31" s="25" t="s">
        <v>119</v>
      </c>
      <c r="CK31" s="25" t="s">
        <v>120</v>
      </c>
      <c r="CL31" s="25" t="s">
        <v>121</v>
      </c>
      <c r="CM31" s="25" t="s">
        <v>122</v>
      </c>
      <c r="CN31" s="25" t="s">
        <v>123</v>
      </c>
      <c r="CO31" s="25" t="s">
        <v>124</v>
      </c>
      <c r="CP31" s="25" t="s">
        <v>125</v>
      </c>
      <c r="CQ31" s="25" t="s">
        <v>126</v>
      </c>
      <c r="CR31" s="25" t="s">
        <v>127</v>
      </c>
      <c r="CS31" s="25" t="s">
        <v>128</v>
      </c>
      <c r="CT31" s="25" t="s">
        <v>129</v>
      </c>
      <c r="CU31" s="25" t="s">
        <v>130</v>
      </c>
    </row>
    <row r="32" spans="1:99" x14ac:dyDescent="0.25">
      <c r="B32" s="26">
        <v>0</v>
      </c>
      <c r="C32" s="27">
        <v>26</v>
      </c>
      <c r="D32" s="27">
        <v>1409043</v>
      </c>
      <c r="E32" s="27">
        <v>1426638</v>
      </c>
      <c r="F32" s="27">
        <v>1455638</v>
      </c>
      <c r="G32" s="27">
        <v>1453661</v>
      </c>
      <c r="H32" s="27">
        <v>1462443</v>
      </c>
      <c r="I32" s="27">
        <v>1440678</v>
      </c>
      <c r="J32" s="27">
        <v>1423667</v>
      </c>
      <c r="K32" s="27">
        <v>1428047</v>
      </c>
      <c r="L32" s="27">
        <v>1428747</v>
      </c>
      <c r="M32" s="27">
        <v>1506393</v>
      </c>
      <c r="N32" s="27">
        <v>1440940</v>
      </c>
      <c r="O32" s="27">
        <v>1551241</v>
      </c>
      <c r="P32" s="27">
        <v>1408646</v>
      </c>
      <c r="Q32" s="27">
        <v>1461886</v>
      </c>
      <c r="R32" s="27">
        <v>1510735</v>
      </c>
      <c r="S32" s="27">
        <v>1452735</v>
      </c>
      <c r="T32" s="27">
        <v>1433577</v>
      </c>
      <c r="U32" s="27">
        <v>1455926</v>
      </c>
      <c r="V32" s="27">
        <v>48</v>
      </c>
      <c r="W32" s="27">
        <v>61</v>
      </c>
      <c r="X32" s="27">
        <v>51</v>
      </c>
      <c r="Y32" s="27">
        <v>55</v>
      </c>
      <c r="Z32" s="27">
        <v>1486241</v>
      </c>
      <c r="AA32" s="27">
        <v>1416524</v>
      </c>
      <c r="AB32" s="27">
        <v>1421625</v>
      </c>
      <c r="AC32" s="27">
        <v>46</v>
      </c>
      <c r="AD32" s="27">
        <v>1408366</v>
      </c>
      <c r="AE32" s="27">
        <v>56</v>
      </c>
      <c r="AF32" s="27">
        <v>1566873</v>
      </c>
      <c r="AG32" s="27">
        <v>56</v>
      </c>
      <c r="AH32" s="27">
        <v>1261862</v>
      </c>
      <c r="AI32" s="27">
        <v>56</v>
      </c>
      <c r="AJ32" s="27">
        <v>1429406</v>
      </c>
      <c r="AK32" s="27">
        <v>52</v>
      </c>
      <c r="AL32" s="27">
        <v>1365617</v>
      </c>
      <c r="AM32" s="27">
        <v>49</v>
      </c>
      <c r="AN32" s="27">
        <v>1407797</v>
      </c>
      <c r="AO32" s="27">
        <v>48</v>
      </c>
      <c r="AP32" s="27">
        <v>1479582</v>
      </c>
      <c r="AQ32" s="27">
        <v>52</v>
      </c>
      <c r="AR32" s="27">
        <v>1597872</v>
      </c>
      <c r="AS32" s="27">
        <v>52</v>
      </c>
      <c r="AT32" s="27">
        <v>50</v>
      </c>
      <c r="AU32" s="27">
        <v>55</v>
      </c>
      <c r="AV32" s="27">
        <v>55</v>
      </c>
      <c r="AW32" s="27">
        <v>47</v>
      </c>
      <c r="AX32" s="27">
        <v>1536251</v>
      </c>
      <c r="AY32" s="27">
        <v>56</v>
      </c>
      <c r="AZ32" s="27">
        <v>1412165</v>
      </c>
      <c r="BA32" s="27">
        <v>1411809</v>
      </c>
      <c r="BB32" s="27">
        <v>1429493</v>
      </c>
      <c r="BC32" s="27">
        <v>1319391</v>
      </c>
      <c r="BD32" s="27">
        <v>1383486</v>
      </c>
      <c r="BE32" s="27">
        <v>1302124</v>
      </c>
      <c r="BF32" s="27">
        <v>1421785</v>
      </c>
      <c r="BG32" s="27">
        <v>1314271</v>
      </c>
      <c r="BH32" s="27">
        <v>1455007</v>
      </c>
      <c r="BI32" s="27">
        <v>1408570</v>
      </c>
      <c r="BJ32" s="27">
        <v>1404815</v>
      </c>
      <c r="BK32" s="27">
        <v>1302834</v>
      </c>
      <c r="BL32" s="27">
        <v>1389158</v>
      </c>
      <c r="BM32" s="27">
        <v>1456551</v>
      </c>
      <c r="BN32" s="27">
        <v>1356942</v>
      </c>
      <c r="BO32" s="27">
        <v>1365341</v>
      </c>
      <c r="BP32" s="27">
        <v>1375758</v>
      </c>
      <c r="BQ32" s="27">
        <v>1495151</v>
      </c>
      <c r="BR32" s="27">
        <v>55</v>
      </c>
      <c r="BS32" s="27">
        <v>43</v>
      </c>
      <c r="BT32" s="27">
        <v>45</v>
      </c>
      <c r="BU32" s="27">
        <v>56</v>
      </c>
      <c r="BV32" s="27">
        <v>1461480</v>
      </c>
      <c r="BW32" s="27">
        <v>1438104</v>
      </c>
      <c r="BX32" s="27">
        <v>1543902</v>
      </c>
      <c r="BY32" s="27">
        <v>48</v>
      </c>
      <c r="BZ32" s="27">
        <v>1404239</v>
      </c>
      <c r="CA32" s="27">
        <v>49</v>
      </c>
      <c r="CB32" s="27">
        <v>1371532</v>
      </c>
      <c r="CC32" s="27">
        <v>51</v>
      </c>
      <c r="CD32" s="27">
        <v>1347717</v>
      </c>
      <c r="CE32" s="27">
        <v>51</v>
      </c>
      <c r="CF32" s="27">
        <v>1433199</v>
      </c>
      <c r="CG32" s="27">
        <v>49</v>
      </c>
      <c r="CH32" s="27">
        <v>1349883</v>
      </c>
      <c r="CI32" s="27">
        <v>52</v>
      </c>
      <c r="CJ32" s="27">
        <v>1435499</v>
      </c>
      <c r="CK32" s="27">
        <v>49</v>
      </c>
      <c r="CL32" s="27">
        <v>1272034</v>
      </c>
      <c r="CM32" s="27">
        <v>56</v>
      </c>
      <c r="CN32" s="27">
        <v>1537222</v>
      </c>
      <c r="CO32" s="27">
        <v>49</v>
      </c>
      <c r="CP32" s="27">
        <v>51</v>
      </c>
      <c r="CQ32" s="27">
        <v>49</v>
      </c>
      <c r="CR32" s="27">
        <v>52</v>
      </c>
      <c r="CS32" s="27">
        <v>41</v>
      </c>
      <c r="CT32" s="27">
        <v>1481543</v>
      </c>
      <c r="CU32" s="27">
        <v>57</v>
      </c>
    </row>
    <row r="33" spans="1:99" x14ac:dyDescent="0.25">
      <c r="B33" s="26">
        <v>3.472222222222222E-3</v>
      </c>
      <c r="C33" s="27">
        <v>26</v>
      </c>
      <c r="D33" s="27">
        <v>1404155</v>
      </c>
      <c r="E33" s="27">
        <v>1378370</v>
      </c>
      <c r="F33" s="27">
        <v>1407652</v>
      </c>
      <c r="G33" s="27">
        <v>1414345</v>
      </c>
      <c r="H33" s="27">
        <v>1380034</v>
      </c>
      <c r="I33" s="27">
        <v>1379848</v>
      </c>
      <c r="J33" s="27">
        <v>1368374</v>
      </c>
      <c r="K33" s="27">
        <v>1397857</v>
      </c>
      <c r="L33" s="27">
        <v>1402991</v>
      </c>
      <c r="M33" s="27">
        <v>1399943</v>
      </c>
      <c r="N33" s="27">
        <v>1394144</v>
      </c>
      <c r="O33" s="27">
        <v>1370917</v>
      </c>
      <c r="P33" s="27">
        <v>1368726</v>
      </c>
      <c r="Q33" s="27">
        <v>1329355</v>
      </c>
      <c r="R33" s="27">
        <v>1420604</v>
      </c>
      <c r="S33" s="27">
        <v>1387884</v>
      </c>
      <c r="T33" s="27">
        <v>1398216</v>
      </c>
      <c r="U33" s="27">
        <v>1413983</v>
      </c>
      <c r="V33" s="27">
        <v>53</v>
      </c>
      <c r="W33" s="27">
        <v>45</v>
      </c>
      <c r="X33" s="27">
        <v>51</v>
      </c>
      <c r="Y33" s="27">
        <v>56</v>
      </c>
      <c r="Z33" s="27">
        <v>1427619</v>
      </c>
      <c r="AA33" s="27">
        <v>1394426</v>
      </c>
      <c r="AB33" s="27">
        <v>1399854</v>
      </c>
      <c r="AC33" s="27">
        <v>46</v>
      </c>
      <c r="AD33" s="27">
        <v>1386973</v>
      </c>
      <c r="AE33" s="27">
        <v>38</v>
      </c>
      <c r="AF33" s="27">
        <v>1510344</v>
      </c>
      <c r="AG33" s="27">
        <v>51</v>
      </c>
      <c r="AH33" s="27">
        <v>1293245</v>
      </c>
      <c r="AI33" s="27">
        <v>48</v>
      </c>
      <c r="AJ33" s="27">
        <v>1438826</v>
      </c>
      <c r="AK33" s="27">
        <v>54</v>
      </c>
      <c r="AL33" s="27">
        <v>1363427</v>
      </c>
      <c r="AM33" s="27">
        <v>50</v>
      </c>
      <c r="AN33" s="27">
        <v>1369298</v>
      </c>
      <c r="AO33" s="27">
        <v>49</v>
      </c>
      <c r="AP33" s="27">
        <v>1418717</v>
      </c>
      <c r="AQ33" s="27">
        <v>50</v>
      </c>
      <c r="AR33" s="27">
        <v>1604765</v>
      </c>
      <c r="AS33" s="27">
        <v>59</v>
      </c>
      <c r="AT33" s="27">
        <v>46</v>
      </c>
      <c r="AU33" s="27">
        <v>50</v>
      </c>
      <c r="AV33" s="27">
        <v>50</v>
      </c>
      <c r="AW33" s="27">
        <v>45</v>
      </c>
      <c r="AX33" s="27">
        <v>1416822</v>
      </c>
      <c r="AY33" s="27">
        <v>40</v>
      </c>
      <c r="AZ33" s="27">
        <v>1385201</v>
      </c>
      <c r="BA33" s="27">
        <v>1400928</v>
      </c>
      <c r="BB33" s="27">
        <v>1384515</v>
      </c>
      <c r="BC33" s="27">
        <v>1272209</v>
      </c>
      <c r="BD33" s="27">
        <v>1340585</v>
      </c>
      <c r="BE33" s="27">
        <v>1309075</v>
      </c>
      <c r="BF33" s="27">
        <v>1369236</v>
      </c>
      <c r="BG33" s="27">
        <v>1300378</v>
      </c>
      <c r="BH33" s="27">
        <v>1404346</v>
      </c>
      <c r="BI33" s="27">
        <v>1382736</v>
      </c>
      <c r="BJ33" s="27">
        <v>1351603</v>
      </c>
      <c r="BK33" s="27">
        <v>1282761</v>
      </c>
      <c r="BL33" s="27">
        <v>1315689</v>
      </c>
      <c r="BM33" s="27">
        <v>1418693</v>
      </c>
      <c r="BN33" s="27">
        <v>1328119</v>
      </c>
      <c r="BO33" s="27">
        <v>1346978</v>
      </c>
      <c r="BP33" s="27">
        <v>1320723</v>
      </c>
      <c r="BQ33" s="27">
        <v>1416769</v>
      </c>
      <c r="BR33" s="27">
        <v>48</v>
      </c>
      <c r="BS33" s="27">
        <v>50</v>
      </c>
      <c r="BT33" s="27">
        <v>51</v>
      </c>
      <c r="BU33" s="27">
        <v>52</v>
      </c>
      <c r="BV33" s="27">
        <v>1420535</v>
      </c>
      <c r="BW33" s="27">
        <v>1397779</v>
      </c>
      <c r="BX33" s="27">
        <v>1552114</v>
      </c>
      <c r="BY33" s="27">
        <v>50</v>
      </c>
      <c r="BZ33" s="27">
        <v>1394686</v>
      </c>
      <c r="CA33" s="27">
        <v>48</v>
      </c>
      <c r="CB33" s="27">
        <v>1379447</v>
      </c>
      <c r="CC33" s="27">
        <v>47</v>
      </c>
      <c r="CD33" s="27">
        <v>1375348</v>
      </c>
      <c r="CE33" s="27">
        <v>47</v>
      </c>
      <c r="CF33" s="27">
        <v>1390416</v>
      </c>
      <c r="CG33" s="27">
        <v>58</v>
      </c>
      <c r="CH33" s="27">
        <v>1322315</v>
      </c>
      <c r="CI33" s="27">
        <v>48</v>
      </c>
      <c r="CJ33" s="27">
        <v>1339315</v>
      </c>
      <c r="CK33" s="27">
        <v>52</v>
      </c>
      <c r="CL33" s="27">
        <v>1300986</v>
      </c>
      <c r="CM33" s="27">
        <v>50</v>
      </c>
      <c r="CN33" s="27">
        <v>1536109</v>
      </c>
      <c r="CO33" s="27">
        <v>49</v>
      </c>
      <c r="CP33" s="27">
        <v>55</v>
      </c>
      <c r="CQ33" s="27">
        <v>52</v>
      </c>
      <c r="CR33" s="27">
        <v>46</v>
      </c>
      <c r="CS33" s="27">
        <v>52</v>
      </c>
      <c r="CT33" s="27">
        <v>1404316</v>
      </c>
      <c r="CU33" s="27">
        <v>48</v>
      </c>
    </row>
    <row r="34" spans="1:99" x14ac:dyDescent="0.25">
      <c r="B34" s="26">
        <v>6.9444444444444441E-3</v>
      </c>
      <c r="C34" s="27">
        <v>26</v>
      </c>
      <c r="D34" s="27">
        <v>1360455</v>
      </c>
      <c r="E34" s="27">
        <v>1372207</v>
      </c>
      <c r="F34" s="27">
        <v>1379246</v>
      </c>
      <c r="G34" s="27">
        <v>1392871</v>
      </c>
      <c r="H34" s="27">
        <v>1363664</v>
      </c>
      <c r="I34" s="27">
        <v>1371488</v>
      </c>
      <c r="J34" s="27">
        <v>1337385</v>
      </c>
      <c r="K34" s="27">
        <v>1375654</v>
      </c>
      <c r="L34" s="27">
        <v>1377895</v>
      </c>
      <c r="M34" s="27">
        <v>1368591</v>
      </c>
      <c r="N34" s="27">
        <v>1362744</v>
      </c>
      <c r="O34" s="27">
        <v>1347768</v>
      </c>
      <c r="P34" s="27">
        <v>1332266</v>
      </c>
      <c r="Q34" s="27">
        <v>1337809</v>
      </c>
      <c r="R34" s="27">
        <v>1384661</v>
      </c>
      <c r="S34" s="27">
        <v>1363306</v>
      </c>
      <c r="T34" s="27">
        <v>1381090</v>
      </c>
      <c r="U34" s="27">
        <v>1404418</v>
      </c>
      <c r="V34" s="27">
        <v>53</v>
      </c>
      <c r="W34" s="27">
        <v>56</v>
      </c>
      <c r="X34" s="27">
        <v>54</v>
      </c>
      <c r="Y34" s="27">
        <v>61</v>
      </c>
      <c r="Z34" s="27">
        <v>1418422</v>
      </c>
      <c r="AA34" s="27">
        <v>1389531</v>
      </c>
      <c r="AB34" s="27">
        <v>1389946</v>
      </c>
      <c r="AC34" s="27">
        <v>44</v>
      </c>
      <c r="AD34" s="27">
        <v>1376080</v>
      </c>
      <c r="AE34" s="27">
        <v>53</v>
      </c>
      <c r="AF34" s="27">
        <v>1521278</v>
      </c>
      <c r="AG34" s="27">
        <v>51</v>
      </c>
      <c r="AH34" s="27">
        <v>1276519</v>
      </c>
      <c r="AI34" s="27">
        <v>45</v>
      </c>
      <c r="AJ34" s="27">
        <v>1402966</v>
      </c>
      <c r="AK34" s="27">
        <v>55</v>
      </c>
      <c r="AL34" s="27">
        <v>1339392</v>
      </c>
      <c r="AM34" s="27">
        <v>52</v>
      </c>
      <c r="AN34" s="27">
        <v>1344102</v>
      </c>
      <c r="AO34" s="27">
        <v>52</v>
      </c>
      <c r="AP34" s="27">
        <v>1388950</v>
      </c>
      <c r="AQ34" s="27">
        <v>47</v>
      </c>
      <c r="AR34" s="27">
        <v>1582990</v>
      </c>
      <c r="AS34" s="27">
        <v>48</v>
      </c>
      <c r="AT34" s="27">
        <v>50</v>
      </c>
      <c r="AU34" s="27">
        <v>50</v>
      </c>
      <c r="AV34" s="27">
        <v>51</v>
      </c>
      <c r="AW34" s="27">
        <v>53</v>
      </c>
      <c r="AX34" s="27">
        <v>1414601</v>
      </c>
      <c r="AY34" s="27">
        <v>47</v>
      </c>
      <c r="AZ34" s="27">
        <v>1352584</v>
      </c>
      <c r="BA34" s="27">
        <v>1369125</v>
      </c>
      <c r="BB34" s="27">
        <v>1357525</v>
      </c>
      <c r="BC34" s="27">
        <v>1254846</v>
      </c>
      <c r="BD34" s="27">
        <v>1319032</v>
      </c>
      <c r="BE34" s="27">
        <v>1285003</v>
      </c>
      <c r="BF34" s="27">
        <v>1339992</v>
      </c>
      <c r="BG34" s="27">
        <v>1281620</v>
      </c>
      <c r="BH34" s="27">
        <v>1368850</v>
      </c>
      <c r="BI34" s="27">
        <v>1349502</v>
      </c>
      <c r="BJ34" s="27">
        <v>1322244</v>
      </c>
      <c r="BK34" s="27">
        <v>1253632</v>
      </c>
      <c r="BL34" s="27">
        <v>1297619</v>
      </c>
      <c r="BM34" s="27">
        <v>1385965</v>
      </c>
      <c r="BN34" s="27">
        <v>1299687</v>
      </c>
      <c r="BO34" s="27">
        <v>1316867</v>
      </c>
      <c r="BP34" s="27">
        <v>1303116</v>
      </c>
      <c r="BQ34" s="27">
        <v>1392611</v>
      </c>
      <c r="BR34" s="27">
        <v>55</v>
      </c>
      <c r="BS34" s="27">
        <v>62</v>
      </c>
      <c r="BT34" s="27">
        <v>55</v>
      </c>
      <c r="BU34" s="27">
        <v>53</v>
      </c>
      <c r="BV34" s="27">
        <v>1414512</v>
      </c>
      <c r="BW34" s="27">
        <v>1381984</v>
      </c>
      <c r="BX34" s="27">
        <v>1519770</v>
      </c>
      <c r="BY34" s="27">
        <v>48</v>
      </c>
      <c r="BZ34" s="27">
        <v>1378315</v>
      </c>
      <c r="CA34" s="27">
        <v>54</v>
      </c>
      <c r="CB34" s="27">
        <v>1343899</v>
      </c>
      <c r="CC34" s="27">
        <v>53</v>
      </c>
      <c r="CD34" s="27">
        <v>1343070</v>
      </c>
      <c r="CE34" s="27">
        <v>57</v>
      </c>
      <c r="CF34" s="27">
        <v>1363767</v>
      </c>
      <c r="CG34" s="27">
        <v>46</v>
      </c>
      <c r="CH34" s="27">
        <v>1296525</v>
      </c>
      <c r="CI34" s="27">
        <v>49</v>
      </c>
      <c r="CJ34" s="27">
        <v>1330952</v>
      </c>
      <c r="CK34" s="27">
        <v>53</v>
      </c>
      <c r="CL34" s="27">
        <v>1281387</v>
      </c>
      <c r="CM34" s="27">
        <v>52</v>
      </c>
      <c r="CN34" s="27">
        <v>1526503</v>
      </c>
      <c r="CO34" s="27">
        <v>44</v>
      </c>
      <c r="CP34" s="27">
        <v>46</v>
      </c>
      <c r="CQ34" s="27">
        <v>55</v>
      </c>
      <c r="CR34" s="27">
        <v>48</v>
      </c>
      <c r="CS34" s="27">
        <v>54</v>
      </c>
      <c r="CT34" s="27">
        <v>1404953</v>
      </c>
      <c r="CU34" s="27">
        <v>52</v>
      </c>
    </row>
    <row r="35" spans="1:99" x14ac:dyDescent="0.25">
      <c r="B35" s="26">
        <v>1.0416666666666666E-2</v>
      </c>
      <c r="C35" s="27">
        <v>26</v>
      </c>
      <c r="D35" s="27">
        <v>1328125</v>
      </c>
      <c r="E35" s="27">
        <v>1334050</v>
      </c>
      <c r="F35" s="27">
        <v>1371605</v>
      </c>
      <c r="G35" s="27">
        <v>1394016</v>
      </c>
      <c r="H35" s="27">
        <v>1348310</v>
      </c>
      <c r="I35" s="27">
        <v>1368476</v>
      </c>
      <c r="J35" s="27">
        <v>1310026</v>
      </c>
      <c r="K35" s="27">
        <v>1358868</v>
      </c>
      <c r="L35" s="27">
        <v>1346058</v>
      </c>
      <c r="M35" s="27">
        <v>1348785</v>
      </c>
      <c r="N35" s="27">
        <v>1338765</v>
      </c>
      <c r="O35" s="27">
        <v>1328155</v>
      </c>
      <c r="P35" s="27">
        <v>1303852</v>
      </c>
      <c r="Q35" s="27">
        <v>1310243</v>
      </c>
      <c r="R35" s="27">
        <v>1354318</v>
      </c>
      <c r="S35" s="27">
        <v>1329376</v>
      </c>
      <c r="T35" s="27">
        <v>1374321</v>
      </c>
      <c r="U35" s="27">
        <v>1404557</v>
      </c>
      <c r="V35" s="27">
        <v>50</v>
      </c>
      <c r="W35" s="27">
        <v>50</v>
      </c>
      <c r="X35" s="27">
        <v>57</v>
      </c>
      <c r="Y35" s="27">
        <v>50</v>
      </c>
      <c r="Z35" s="27">
        <v>1424125</v>
      </c>
      <c r="AA35" s="27">
        <v>1365222</v>
      </c>
      <c r="AB35" s="27">
        <v>1365802</v>
      </c>
      <c r="AC35" s="27">
        <v>50</v>
      </c>
      <c r="AD35" s="27">
        <v>1375227</v>
      </c>
      <c r="AE35" s="27">
        <v>55</v>
      </c>
      <c r="AF35" s="27">
        <v>1519784</v>
      </c>
      <c r="AG35" s="27">
        <v>51</v>
      </c>
      <c r="AH35" s="27">
        <v>1247597</v>
      </c>
      <c r="AI35" s="27">
        <v>49</v>
      </c>
      <c r="AJ35" s="27">
        <v>1380180</v>
      </c>
      <c r="AK35" s="27">
        <v>58</v>
      </c>
      <c r="AL35" s="27">
        <v>1317012</v>
      </c>
      <c r="AM35" s="27">
        <v>49</v>
      </c>
      <c r="AN35" s="27">
        <v>1311620</v>
      </c>
      <c r="AO35" s="27">
        <v>59</v>
      </c>
      <c r="AP35" s="27">
        <v>1357122</v>
      </c>
      <c r="AQ35" s="27">
        <v>55</v>
      </c>
      <c r="AR35" s="27">
        <v>1570664</v>
      </c>
      <c r="AS35" s="27">
        <v>46</v>
      </c>
      <c r="AT35" s="27">
        <v>49</v>
      </c>
      <c r="AU35" s="27">
        <v>55</v>
      </c>
      <c r="AV35" s="27">
        <v>57</v>
      </c>
      <c r="AW35" s="27">
        <v>55</v>
      </c>
      <c r="AX35" s="27">
        <v>1414317</v>
      </c>
      <c r="AY35" s="27">
        <v>41</v>
      </c>
      <c r="AZ35" s="27">
        <v>1323362</v>
      </c>
      <c r="BA35" s="27">
        <v>1346496</v>
      </c>
      <c r="BB35" s="27">
        <v>1345908</v>
      </c>
      <c r="BC35" s="27">
        <v>1242716</v>
      </c>
      <c r="BD35" s="27">
        <v>1288551</v>
      </c>
      <c r="BE35" s="27">
        <v>1256452</v>
      </c>
      <c r="BF35" s="27">
        <v>1311245</v>
      </c>
      <c r="BG35" s="27">
        <v>1257527</v>
      </c>
      <c r="BH35" s="27">
        <v>1339071</v>
      </c>
      <c r="BI35" s="27">
        <v>1327991</v>
      </c>
      <c r="BJ35" s="27">
        <v>1298525</v>
      </c>
      <c r="BK35" s="27">
        <v>1235799</v>
      </c>
      <c r="BL35" s="27">
        <v>1271280</v>
      </c>
      <c r="BM35" s="27">
        <v>1360700</v>
      </c>
      <c r="BN35" s="27">
        <v>1277407</v>
      </c>
      <c r="BO35" s="27">
        <v>1294312</v>
      </c>
      <c r="BP35" s="27">
        <v>1305814</v>
      </c>
      <c r="BQ35" s="27">
        <v>1381695</v>
      </c>
      <c r="BR35" s="27">
        <v>43</v>
      </c>
      <c r="BS35" s="27">
        <v>49</v>
      </c>
      <c r="BT35" s="27">
        <v>56</v>
      </c>
      <c r="BU35" s="27">
        <v>54</v>
      </c>
      <c r="BV35" s="27">
        <v>1412371</v>
      </c>
      <c r="BW35" s="27">
        <v>1416874</v>
      </c>
      <c r="BX35" s="27">
        <v>1487398</v>
      </c>
      <c r="BY35" s="27">
        <v>48</v>
      </c>
      <c r="BZ35" s="27">
        <v>1361977</v>
      </c>
      <c r="CA35" s="27">
        <v>44</v>
      </c>
      <c r="CB35" s="27">
        <v>1326601</v>
      </c>
      <c r="CC35" s="27">
        <v>46</v>
      </c>
      <c r="CD35" s="27">
        <v>1323923</v>
      </c>
      <c r="CE35" s="27">
        <v>52</v>
      </c>
      <c r="CF35" s="27">
        <v>1339616</v>
      </c>
      <c r="CG35" s="27">
        <v>55</v>
      </c>
      <c r="CH35" s="27">
        <v>1274649</v>
      </c>
      <c r="CI35" s="27">
        <v>54</v>
      </c>
      <c r="CJ35" s="27">
        <v>1300084</v>
      </c>
      <c r="CK35" s="27">
        <v>59</v>
      </c>
      <c r="CL35" s="27">
        <v>1266895</v>
      </c>
      <c r="CM35" s="27">
        <v>53</v>
      </c>
      <c r="CN35" s="27">
        <v>1519005</v>
      </c>
      <c r="CO35" s="27">
        <v>59</v>
      </c>
      <c r="CP35" s="27">
        <v>53</v>
      </c>
      <c r="CQ35" s="27">
        <v>50</v>
      </c>
      <c r="CR35" s="27">
        <v>44</v>
      </c>
      <c r="CS35" s="27">
        <v>43</v>
      </c>
      <c r="CT35" s="27">
        <v>1396292</v>
      </c>
      <c r="CU35" s="27">
        <v>55</v>
      </c>
    </row>
    <row r="36" spans="1:99" x14ac:dyDescent="0.25">
      <c r="B36" s="26">
        <v>1.3888888888888888E-2</v>
      </c>
      <c r="C36" s="27">
        <v>26</v>
      </c>
      <c r="D36" s="27">
        <v>1306146</v>
      </c>
      <c r="E36" s="27">
        <v>1300523</v>
      </c>
      <c r="F36" s="27">
        <v>1364306</v>
      </c>
      <c r="G36" s="27">
        <v>1389941</v>
      </c>
      <c r="H36" s="27">
        <v>1351898</v>
      </c>
      <c r="I36" s="27">
        <v>1359615</v>
      </c>
      <c r="J36" s="27">
        <v>1298123</v>
      </c>
      <c r="K36" s="27">
        <v>1333020</v>
      </c>
      <c r="L36" s="27">
        <v>1325678</v>
      </c>
      <c r="M36" s="27">
        <v>1325408</v>
      </c>
      <c r="N36" s="27">
        <v>1314095</v>
      </c>
      <c r="O36" s="27">
        <v>1299586</v>
      </c>
      <c r="P36" s="27">
        <v>1285827</v>
      </c>
      <c r="Q36" s="27">
        <v>1288090</v>
      </c>
      <c r="R36" s="27">
        <v>1335472</v>
      </c>
      <c r="S36" s="27">
        <v>1309046</v>
      </c>
      <c r="T36" s="27">
        <v>1377373</v>
      </c>
      <c r="U36" s="27">
        <v>1407678</v>
      </c>
      <c r="V36" s="27">
        <v>52</v>
      </c>
      <c r="W36" s="27">
        <v>51</v>
      </c>
      <c r="X36" s="27">
        <v>47</v>
      </c>
      <c r="Y36" s="27">
        <v>58</v>
      </c>
      <c r="Z36" s="27">
        <v>1409914</v>
      </c>
      <c r="AA36" s="27">
        <v>1362144</v>
      </c>
      <c r="AB36" s="27">
        <v>1363622</v>
      </c>
      <c r="AC36" s="27">
        <v>55</v>
      </c>
      <c r="AD36" s="27">
        <v>1361219</v>
      </c>
      <c r="AE36" s="27">
        <v>46</v>
      </c>
      <c r="AF36" s="27">
        <v>1530129</v>
      </c>
      <c r="AG36" s="27">
        <v>58</v>
      </c>
      <c r="AH36" s="27">
        <v>1228845</v>
      </c>
      <c r="AI36" s="27">
        <v>53</v>
      </c>
      <c r="AJ36" s="27">
        <v>1356559</v>
      </c>
      <c r="AK36" s="27">
        <v>45</v>
      </c>
      <c r="AL36" s="27">
        <v>1293311</v>
      </c>
      <c r="AM36" s="27">
        <v>50</v>
      </c>
      <c r="AN36" s="27">
        <v>1291018</v>
      </c>
      <c r="AO36" s="27">
        <v>46</v>
      </c>
      <c r="AP36" s="27">
        <v>1346095</v>
      </c>
      <c r="AQ36" s="27">
        <v>62</v>
      </c>
      <c r="AR36" s="27">
        <v>1561987</v>
      </c>
      <c r="AS36" s="27">
        <v>46</v>
      </c>
      <c r="AT36" s="27">
        <v>46</v>
      </c>
      <c r="AU36" s="27">
        <v>50</v>
      </c>
      <c r="AV36" s="27">
        <v>51</v>
      </c>
      <c r="AW36" s="27">
        <v>52</v>
      </c>
      <c r="AX36" s="27">
        <v>1437742</v>
      </c>
      <c r="AY36" s="27">
        <v>50</v>
      </c>
      <c r="AZ36" s="27">
        <v>1298455</v>
      </c>
      <c r="BA36" s="27">
        <v>1326810</v>
      </c>
      <c r="BB36" s="27">
        <v>1334176</v>
      </c>
      <c r="BC36" s="27">
        <v>1225387</v>
      </c>
      <c r="BD36" s="27">
        <v>1262847</v>
      </c>
      <c r="BE36" s="27">
        <v>1239804</v>
      </c>
      <c r="BF36" s="27">
        <v>1288894</v>
      </c>
      <c r="BG36" s="27">
        <v>1237981</v>
      </c>
      <c r="BH36" s="27">
        <v>1321476</v>
      </c>
      <c r="BI36" s="27">
        <v>1308040</v>
      </c>
      <c r="BJ36" s="27">
        <v>1268567</v>
      </c>
      <c r="BK36" s="27">
        <v>1216528</v>
      </c>
      <c r="BL36" s="27">
        <v>1253321</v>
      </c>
      <c r="BM36" s="27">
        <v>1332298</v>
      </c>
      <c r="BN36" s="27">
        <v>1264104</v>
      </c>
      <c r="BO36" s="27">
        <v>1283957</v>
      </c>
      <c r="BP36" s="27">
        <v>1298951</v>
      </c>
      <c r="BQ36" s="27">
        <v>1386695</v>
      </c>
      <c r="BR36" s="27">
        <v>45</v>
      </c>
      <c r="BS36" s="27">
        <v>53</v>
      </c>
      <c r="BT36" s="27">
        <v>51</v>
      </c>
      <c r="BU36" s="27">
        <v>49</v>
      </c>
      <c r="BV36" s="27">
        <v>1394686</v>
      </c>
      <c r="BW36" s="27">
        <v>1403861</v>
      </c>
      <c r="BX36" s="27">
        <v>1468552</v>
      </c>
      <c r="BY36" s="27">
        <v>41</v>
      </c>
      <c r="BZ36" s="27">
        <v>1345185</v>
      </c>
      <c r="CA36" s="27">
        <v>46</v>
      </c>
      <c r="CB36" s="27">
        <v>1299980</v>
      </c>
      <c r="CC36" s="27">
        <v>50</v>
      </c>
      <c r="CD36" s="27">
        <v>1305198</v>
      </c>
      <c r="CE36" s="27">
        <v>58</v>
      </c>
      <c r="CF36" s="27">
        <v>1323293</v>
      </c>
      <c r="CG36" s="27">
        <v>47</v>
      </c>
      <c r="CH36" s="27">
        <v>1259059</v>
      </c>
      <c r="CI36" s="27">
        <v>44</v>
      </c>
      <c r="CJ36" s="27">
        <v>1288891</v>
      </c>
      <c r="CK36" s="27">
        <v>42</v>
      </c>
      <c r="CL36" s="27">
        <v>1249746</v>
      </c>
      <c r="CM36" s="27">
        <v>53</v>
      </c>
      <c r="CN36" s="27">
        <v>1502036</v>
      </c>
      <c r="CO36" s="27">
        <v>49</v>
      </c>
      <c r="CP36" s="27">
        <v>48</v>
      </c>
      <c r="CQ36" s="27">
        <v>57</v>
      </c>
      <c r="CR36" s="27">
        <v>54</v>
      </c>
      <c r="CS36" s="27">
        <v>44</v>
      </c>
      <c r="CT36" s="27">
        <v>1398715</v>
      </c>
      <c r="CU36" s="27">
        <v>42</v>
      </c>
    </row>
    <row r="37" spans="1:99" x14ac:dyDescent="0.25">
      <c r="B37" s="26">
        <v>1.7361111111111112E-2</v>
      </c>
      <c r="C37" s="27">
        <v>26</v>
      </c>
      <c r="D37" s="27">
        <v>1272252</v>
      </c>
      <c r="E37" s="27">
        <v>1275880</v>
      </c>
      <c r="F37" s="27">
        <v>1351159</v>
      </c>
      <c r="G37" s="27">
        <v>1380546</v>
      </c>
      <c r="H37" s="27">
        <v>1382767</v>
      </c>
      <c r="I37" s="27">
        <v>1357606</v>
      </c>
      <c r="J37" s="27">
        <v>1279329</v>
      </c>
      <c r="K37" s="27">
        <v>1312415</v>
      </c>
      <c r="L37" s="27">
        <v>1299622</v>
      </c>
      <c r="M37" s="27">
        <v>1305752</v>
      </c>
      <c r="N37" s="27">
        <v>1298016</v>
      </c>
      <c r="O37" s="27">
        <v>1275463</v>
      </c>
      <c r="P37" s="27">
        <v>1266175</v>
      </c>
      <c r="Q37" s="27">
        <v>1261308</v>
      </c>
      <c r="R37" s="27">
        <v>1380737</v>
      </c>
      <c r="S37" s="27">
        <v>1293605</v>
      </c>
      <c r="T37" s="27">
        <v>1386048</v>
      </c>
      <c r="U37" s="27">
        <v>1401170</v>
      </c>
      <c r="V37" s="27">
        <v>54</v>
      </c>
      <c r="W37" s="27">
        <v>44</v>
      </c>
      <c r="X37" s="27">
        <v>50</v>
      </c>
      <c r="Y37" s="27">
        <v>43</v>
      </c>
      <c r="Z37" s="27">
        <v>1401640</v>
      </c>
      <c r="AA37" s="27">
        <v>1350704</v>
      </c>
      <c r="AB37" s="27">
        <v>1344394</v>
      </c>
      <c r="AC37" s="27">
        <v>47</v>
      </c>
      <c r="AD37" s="27">
        <v>1352084</v>
      </c>
      <c r="AE37" s="27">
        <v>53</v>
      </c>
      <c r="AF37" s="27">
        <v>1543666</v>
      </c>
      <c r="AG37" s="27">
        <v>47</v>
      </c>
      <c r="AH37" s="27">
        <v>1214180</v>
      </c>
      <c r="AI37" s="27">
        <v>52</v>
      </c>
      <c r="AJ37" s="27">
        <v>1340013</v>
      </c>
      <c r="AK37" s="27">
        <v>52</v>
      </c>
      <c r="AL37" s="27">
        <v>1276002</v>
      </c>
      <c r="AM37" s="27">
        <v>49</v>
      </c>
      <c r="AN37" s="27">
        <v>1277170</v>
      </c>
      <c r="AO37" s="27">
        <v>41</v>
      </c>
      <c r="AP37" s="27">
        <v>1321858</v>
      </c>
      <c r="AQ37" s="27">
        <v>53</v>
      </c>
      <c r="AR37" s="27">
        <v>1566726</v>
      </c>
      <c r="AS37" s="27">
        <v>53</v>
      </c>
      <c r="AT37" s="27">
        <v>59</v>
      </c>
      <c r="AU37" s="27">
        <v>56</v>
      </c>
      <c r="AV37" s="27">
        <v>50</v>
      </c>
      <c r="AW37" s="27">
        <v>52</v>
      </c>
      <c r="AX37" s="27">
        <v>1409147</v>
      </c>
      <c r="AY37" s="27">
        <v>46</v>
      </c>
      <c r="AZ37" s="27">
        <v>1279888</v>
      </c>
      <c r="BA37" s="27">
        <v>1304763</v>
      </c>
      <c r="BB37" s="27">
        <v>1318073</v>
      </c>
      <c r="BC37" s="27">
        <v>1218625</v>
      </c>
      <c r="BD37" s="27">
        <v>1244711</v>
      </c>
      <c r="BE37" s="27">
        <v>1219389</v>
      </c>
      <c r="BF37" s="27">
        <v>1269458</v>
      </c>
      <c r="BG37" s="27">
        <v>1217360</v>
      </c>
      <c r="BH37" s="27">
        <v>1302638</v>
      </c>
      <c r="BI37" s="27">
        <v>1290996</v>
      </c>
      <c r="BJ37" s="27">
        <v>1254167</v>
      </c>
      <c r="BK37" s="27">
        <v>1197974</v>
      </c>
      <c r="BL37" s="27">
        <v>1238566</v>
      </c>
      <c r="BM37" s="27">
        <v>1314979</v>
      </c>
      <c r="BN37" s="27">
        <v>1240636</v>
      </c>
      <c r="BO37" s="27">
        <v>1265198</v>
      </c>
      <c r="BP37" s="27">
        <v>1299875</v>
      </c>
      <c r="BQ37" s="27">
        <v>1394332</v>
      </c>
      <c r="BR37" s="27">
        <v>46</v>
      </c>
      <c r="BS37" s="27">
        <v>49</v>
      </c>
      <c r="BT37" s="27">
        <v>52</v>
      </c>
      <c r="BU37" s="27">
        <v>56</v>
      </c>
      <c r="BV37" s="27">
        <v>1389703</v>
      </c>
      <c r="BW37" s="27">
        <v>1398985</v>
      </c>
      <c r="BX37" s="27">
        <v>1452534</v>
      </c>
      <c r="BY37" s="27">
        <v>45</v>
      </c>
      <c r="BZ37" s="27">
        <v>1339658</v>
      </c>
      <c r="CA37" s="27">
        <v>49</v>
      </c>
      <c r="CB37" s="27">
        <v>1283457</v>
      </c>
      <c r="CC37" s="27">
        <v>54</v>
      </c>
      <c r="CD37" s="27">
        <v>1293385</v>
      </c>
      <c r="CE37" s="27">
        <v>59</v>
      </c>
      <c r="CF37" s="27">
        <v>1309192</v>
      </c>
      <c r="CG37" s="27">
        <v>52</v>
      </c>
      <c r="CH37" s="27">
        <v>1246063</v>
      </c>
      <c r="CI37" s="27">
        <v>49</v>
      </c>
      <c r="CJ37" s="27">
        <v>1275819</v>
      </c>
      <c r="CK37" s="27">
        <v>53</v>
      </c>
      <c r="CL37" s="27">
        <v>1229527</v>
      </c>
      <c r="CM37" s="27">
        <v>59</v>
      </c>
      <c r="CN37" s="27">
        <v>1498671</v>
      </c>
      <c r="CO37" s="27">
        <v>57</v>
      </c>
      <c r="CP37" s="27">
        <v>57</v>
      </c>
      <c r="CQ37" s="27">
        <v>45</v>
      </c>
      <c r="CR37" s="27">
        <v>52</v>
      </c>
      <c r="CS37" s="27">
        <v>50</v>
      </c>
      <c r="CT37" s="27">
        <v>1389319</v>
      </c>
      <c r="CU37" s="27">
        <v>49</v>
      </c>
    </row>
    <row r="38" spans="1:99" x14ac:dyDescent="0.25">
      <c r="B38" s="26">
        <v>2.0833333333333332E-2</v>
      </c>
      <c r="C38" s="27">
        <v>26.1</v>
      </c>
      <c r="D38" s="27">
        <v>1241433</v>
      </c>
      <c r="E38" s="27">
        <v>1251540</v>
      </c>
      <c r="F38" s="27">
        <v>1345634</v>
      </c>
      <c r="G38" s="27">
        <v>1375283</v>
      </c>
      <c r="H38" s="27">
        <v>1393964</v>
      </c>
      <c r="I38" s="27">
        <v>1361247</v>
      </c>
      <c r="J38" s="27">
        <v>1276704</v>
      </c>
      <c r="K38" s="27">
        <v>1297563</v>
      </c>
      <c r="L38" s="27">
        <v>1280586</v>
      </c>
      <c r="M38" s="27">
        <v>1292074</v>
      </c>
      <c r="N38" s="27">
        <v>1296786</v>
      </c>
      <c r="O38" s="27">
        <v>1250258</v>
      </c>
      <c r="P38" s="27">
        <v>1250056</v>
      </c>
      <c r="Q38" s="27">
        <v>1242495</v>
      </c>
      <c r="R38" s="27">
        <v>1308608</v>
      </c>
      <c r="S38" s="27">
        <v>1283601</v>
      </c>
      <c r="T38" s="27">
        <v>1365972</v>
      </c>
      <c r="U38" s="27">
        <v>1385900</v>
      </c>
      <c r="V38" s="27">
        <v>50</v>
      </c>
      <c r="W38" s="27">
        <v>52</v>
      </c>
      <c r="X38" s="27">
        <v>50</v>
      </c>
      <c r="Y38" s="27">
        <v>50</v>
      </c>
      <c r="Z38" s="27">
        <v>1402510</v>
      </c>
      <c r="AA38" s="27">
        <v>1346042</v>
      </c>
      <c r="AB38" s="27">
        <v>1316217</v>
      </c>
      <c r="AC38" s="27">
        <v>52</v>
      </c>
      <c r="AD38" s="27">
        <v>1358364</v>
      </c>
      <c r="AE38" s="27">
        <v>46</v>
      </c>
      <c r="AF38" s="27">
        <v>1523098</v>
      </c>
      <c r="AG38" s="27">
        <v>49</v>
      </c>
      <c r="AH38" s="27">
        <v>1195640</v>
      </c>
      <c r="AI38" s="27">
        <v>47</v>
      </c>
      <c r="AJ38" s="27">
        <v>1320468</v>
      </c>
      <c r="AK38" s="27">
        <v>54</v>
      </c>
      <c r="AL38" s="27">
        <v>1249063</v>
      </c>
      <c r="AM38" s="27">
        <v>47</v>
      </c>
      <c r="AN38" s="27">
        <v>1254179</v>
      </c>
      <c r="AO38" s="27">
        <v>50</v>
      </c>
      <c r="AP38" s="27">
        <v>1305156</v>
      </c>
      <c r="AQ38" s="27">
        <v>58</v>
      </c>
      <c r="AR38" s="27">
        <v>1549103</v>
      </c>
      <c r="AS38" s="27">
        <v>57</v>
      </c>
      <c r="AT38" s="27">
        <v>47</v>
      </c>
      <c r="AU38" s="27">
        <v>54</v>
      </c>
      <c r="AV38" s="27">
        <v>51</v>
      </c>
      <c r="AW38" s="27">
        <v>58</v>
      </c>
      <c r="AX38" s="27">
        <v>1400096</v>
      </c>
      <c r="AY38" s="27">
        <v>58</v>
      </c>
      <c r="AZ38" s="27">
        <v>1260836</v>
      </c>
      <c r="BA38" s="27">
        <v>1289420</v>
      </c>
      <c r="BB38" s="27">
        <v>1300198</v>
      </c>
      <c r="BC38" s="27">
        <v>1200507</v>
      </c>
      <c r="BD38" s="27">
        <v>1220700</v>
      </c>
      <c r="BE38" s="27">
        <v>1198968</v>
      </c>
      <c r="BF38" s="27">
        <v>1242605</v>
      </c>
      <c r="BG38" s="27">
        <v>1194467</v>
      </c>
      <c r="BH38" s="27">
        <v>1279295</v>
      </c>
      <c r="BI38" s="27">
        <v>1275737</v>
      </c>
      <c r="BJ38" s="27">
        <v>1232705</v>
      </c>
      <c r="BK38" s="27">
        <v>1175664</v>
      </c>
      <c r="BL38" s="27">
        <v>1210813</v>
      </c>
      <c r="BM38" s="27">
        <v>1299787</v>
      </c>
      <c r="BN38" s="27">
        <v>1219826</v>
      </c>
      <c r="BO38" s="27">
        <v>1248279</v>
      </c>
      <c r="BP38" s="27">
        <v>1303790</v>
      </c>
      <c r="BQ38" s="27">
        <v>1406295</v>
      </c>
      <c r="BR38" s="27">
        <v>53</v>
      </c>
      <c r="BS38" s="27">
        <v>52</v>
      </c>
      <c r="BT38" s="27">
        <v>49</v>
      </c>
      <c r="BU38" s="27">
        <v>49</v>
      </c>
      <c r="BV38" s="27">
        <v>1383707</v>
      </c>
      <c r="BW38" s="27">
        <v>1391593</v>
      </c>
      <c r="BX38" s="27">
        <v>1435602</v>
      </c>
      <c r="BY38" s="27">
        <v>50</v>
      </c>
      <c r="BZ38" s="27">
        <v>1325059</v>
      </c>
      <c r="CA38" s="27">
        <v>46</v>
      </c>
      <c r="CB38" s="27">
        <v>1263653</v>
      </c>
      <c r="CC38" s="27">
        <v>44</v>
      </c>
      <c r="CD38" s="27">
        <v>1264597</v>
      </c>
      <c r="CE38" s="27">
        <v>42</v>
      </c>
      <c r="CF38" s="27">
        <v>1289078</v>
      </c>
      <c r="CG38" s="27">
        <v>55</v>
      </c>
      <c r="CH38" s="27">
        <v>1227665</v>
      </c>
      <c r="CI38" s="27">
        <v>50</v>
      </c>
      <c r="CJ38" s="27">
        <v>1255152</v>
      </c>
      <c r="CK38" s="27">
        <v>56</v>
      </c>
      <c r="CL38" s="27">
        <v>1216277</v>
      </c>
      <c r="CM38" s="27">
        <v>49</v>
      </c>
      <c r="CN38" s="27">
        <v>1491120</v>
      </c>
      <c r="CO38" s="27">
        <v>50</v>
      </c>
      <c r="CP38" s="27">
        <v>45</v>
      </c>
      <c r="CQ38" s="27">
        <v>47</v>
      </c>
      <c r="CR38" s="27">
        <v>50</v>
      </c>
      <c r="CS38" s="27">
        <v>50</v>
      </c>
      <c r="CT38" s="27">
        <v>1396154</v>
      </c>
      <c r="CU38" s="27">
        <v>51</v>
      </c>
    </row>
    <row r="39" spans="1:99" x14ac:dyDescent="0.25">
      <c r="B39" s="26">
        <v>2.4305555555555556E-2</v>
      </c>
      <c r="C39" s="27">
        <v>26.1</v>
      </c>
      <c r="D39" s="27">
        <v>1219922</v>
      </c>
      <c r="E39" s="27">
        <v>1228269</v>
      </c>
      <c r="F39" s="27">
        <v>1329341</v>
      </c>
      <c r="G39" s="27">
        <v>1370361</v>
      </c>
      <c r="H39" s="27">
        <v>1349728</v>
      </c>
      <c r="I39" s="27">
        <v>1351656</v>
      </c>
      <c r="J39" s="27">
        <v>1264790</v>
      </c>
      <c r="K39" s="27">
        <v>1259806</v>
      </c>
      <c r="L39" s="27">
        <v>1257557</v>
      </c>
      <c r="M39" s="27">
        <v>1282790</v>
      </c>
      <c r="N39" s="27">
        <v>1255202</v>
      </c>
      <c r="O39" s="27">
        <v>1233106</v>
      </c>
      <c r="P39" s="27">
        <v>1233680</v>
      </c>
      <c r="Q39" s="27">
        <v>1219000</v>
      </c>
      <c r="R39" s="27">
        <v>1275342</v>
      </c>
      <c r="S39" s="27">
        <v>1231861</v>
      </c>
      <c r="T39" s="27">
        <v>1374249</v>
      </c>
      <c r="U39" s="27">
        <v>1382265</v>
      </c>
      <c r="V39" s="27">
        <v>52</v>
      </c>
      <c r="W39" s="27">
        <v>52</v>
      </c>
      <c r="X39" s="27">
        <v>51</v>
      </c>
      <c r="Y39" s="27">
        <v>49</v>
      </c>
      <c r="Z39" s="27">
        <v>1387894</v>
      </c>
      <c r="AA39" s="27">
        <v>1339245</v>
      </c>
      <c r="AB39" s="27">
        <v>1289342</v>
      </c>
      <c r="AC39" s="27">
        <v>53</v>
      </c>
      <c r="AD39" s="27">
        <v>1359523</v>
      </c>
      <c r="AE39" s="27">
        <v>49</v>
      </c>
      <c r="AF39" s="27">
        <v>1527190</v>
      </c>
      <c r="AG39" s="27">
        <v>53</v>
      </c>
      <c r="AH39" s="27">
        <v>1177395</v>
      </c>
      <c r="AI39" s="27">
        <v>51</v>
      </c>
      <c r="AJ39" s="27">
        <v>1307573</v>
      </c>
      <c r="AK39" s="27">
        <v>54</v>
      </c>
      <c r="AL39" s="27">
        <v>1233982</v>
      </c>
      <c r="AM39" s="27">
        <v>51</v>
      </c>
      <c r="AN39" s="27">
        <v>1236181</v>
      </c>
      <c r="AO39" s="27">
        <v>51</v>
      </c>
      <c r="AP39" s="27">
        <v>1287294</v>
      </c>
      <c r="AQ39" s="27">
        <v>51</v>
      </c>
      <c r="AR39" s="27">
        <v>1552580</v>
      </c>
      <c r="AS39" s="27">
        <v>50</v>
      </c>
      <c r="AT39" s="27">
        <v>49</v>
      </c>
      <c r="AU39" s="27">
        <v>50</v>
      </c>
      <c r="AV39" s="27">
        <v>58</v>
      </c>
      <c r="AW39" s="27">
        <v>50</v>
      </c>
      <c r="AX39" s="27">
        <v>1390464</v>
      </c>
      <c r="AY39" s="27">
        <v>46</v>
      </c>
      <c r="AZ39" s="27">
        <v>1267569</v>
      </c>
      <c r="BA39" s="27">
        <v>1263612</v>
      </c>
      <c r="BB39" s="27">
        <v>1291272</v>
      </c>
      <c r="BC39" s="27">
        <v>1189185</v>
      </c>
      <c r="BD39" s="27">
        <v>1203747</v>
      </c>
      <c r="BE39" s="27">
        <v>1182049</v>
      </c>
      <c r="BF39" s="27">
        <v>1237830</v>
      </c>
      <c r="BG39" s="27">
        <v>1181017</v>
      </c>
      <c r="BH39" s="27">
        <v>1262358</v>
      </c>
      <c r="BI39" s="27">
        <v>1243988</v>
      </c>
      <c r="BJ39" s="27">
        <v>1211152</v>
      </c>
      <c r="BK39" s="27">
        <v>1160746</v>
      </c>
      <c r="BL39" s="27">
        <v>1195972</v>
      </c>
      <c r="BM39" s="27">
        <v>1287000</v>
      </c>
      <c r="BN39" s="27">
        <v>1216489</v>
      </c>
      <c r="BO39" s="27">
        <v>1222924</v>
      </c>
      <c r="BP39" s="27">
        <v>1306875</v>
      </c>
      <c r="BQ39" s="27">
        <v>1414246</v>
      </c>
      <c r="BR39" s="27">
        <v>51</v>
      </c>
      <c r="BS39" s="27">
        <v>60</v>
      </c>
      <c r="BT39" s="27">
        <v>53</v>
      </c>
      <c r="BU39" s="27">
        <v>56</v>
      </c>
      <c r="BV39" s="27">
        <v>1383458</v>
      </c>
      <c r="BW39" s="27">
        <v>1384385</v>
      </c>
      <c r="BX39" s="27">
        <v>1423385</v>
      </c>
      <c r="BY39" s="27">
        <v>50</v>
      </c>
      <c r="BZ39" s="27">
        <v>1318414</v>
      </c>
      <c r="CA39" s="27">
        <v>51</v>
      </c>
      <c r="CB39" s="27">
        <v>1242480</v>
      </c>
      <c r="CC39" s="27">
        <v>60</v>
      </c>
      <c r="CD39" s="27">
        <v>1250173</v>
      </c>
      <c r="CE39" s="27">
        <v>54</v>
      </c>
      <c r="CF39" s="27">
        <v>1266790</v>
      </c>
      <c r="CG39" s="27">
        <v>51</v>
      </c>
      <c r="CH39" s="27">
        <v>1208187</v>
      </c>
      <c r="CI39" s="27">
        <v>41</v>
      </c>
      <c r="CJ39" s="27">
        <v>1242707</v>
      </c>
      <c r="CK39" s="27">
        <v>53</v>
      </c>
      <c r="CL39" s="27">
        <v>1199867</v>
      </c>
      <c r="CM39" s="27">
        <v>51</v>
      </c>
      <c r="CN39" s="27">
        <v>1494198</v>
      </c>
      <c r="CO39" s="27">
        <v>48</v>
      </c>
      <c r="CP39" s="27">
        <v>64</v>
      </c>
      <c r="CQ39" s="27">
        <v>59</v>
      </c>
      <c r="CR39" s="27">
        <v>56</v>
      </c>
      <c r="CS39" s="27">
        <v>42</v>
      </c>
      <c r="CT39" s="27">
        <v>1394087</v>
      </c>
      <c r="CU39" s="27">
        <v>47</v>
      </c>
    </row>
    <row r="40" spans="1:99" x14ac:dyDescent="0.25">
      <c r="B40" s="26">
        <v>2.7777777777777776E-2</v>
      </c>
      <c r="C40" s="27">
        <v>26.1</v>
      </c>
      <c r="D40" s="27">
        <v>1194278</v>
      </c>
      <c r="E40" s="27">
        <v>1209316</v>
      </c>
      <c r="F40" s="27">
        <v>1329084</v>
      </c>
      <c r="G40" s="27">
        <v>1348935</v>
      </c>
      <c r="H40" s="27">
        <v>1348432</v>
      </c>
      <c r="I40" s="27">
        <v>1328673</v>
      </c>
      <c r="J40" s="27">
        <v>1228458</v>
      </c>
      <c r="K40" s="27">
        <v>1249664</v>
      </c>
      <c r="L40" s="27">
        <v>1230472</v>
      </c>
      <c r="M40" s="27">
        <v>1276238</v>
      </c>
      <c r="N40" s="27">
        <v>1243985</v>
      </c>
      <c r="O40" s="27">
        <v>1216277</v>
      </c>
      <c r="P40" s="27">
        <v>1206736</v>
      </c>
      <c r="Q40" s="27">
        <v>1200432</v>
      </c>
      <c r="R40" s="27">
        <v>1258748</v>
      </c>
      <c r="S40" s="27">
        <v>1215097</v>
      </c>
      <c r="T40" s="27">
        <v>1370607</v>
      </c>
      <c r="U40" s="27">
        <v>1369495</v>
      </c>
      <c r="V40" s="27">
        <v>54</v>
      </c>
      <c r="W40" s="27">
        <v>48</v>
      </c>
      <c r="X40" s="27">
        <v>47</v>
      </c>
      <c r="Y40" s="27">
        <v>48</v>
      </c>
      <c r="Z40" s="27">
        <v>1375089</v>
      </c>
      <c r="AA40" s="27">
        <v>1329378</v>
      </c>
      <c r="AB40" s="27">
        <v>1267507</v>
      </c>
      <c r="AC40" s="27">
        <v>45</v>
      </c>
      <c r="AD40" s="27">
        <v>1354338</v>
      </c>
      <c r="AE40" s="27">
        <v>45</v>
      </c>
      <c r="AF40" s="27">
        <v>1510615</v>
      </c>
      <c r="AG40" s="27">
        <v>56</v>
      </c>
      <c r="AH40" s="27">
        <v>1172461</v>
      </c>
      <c r="AI40" s="27">
        <v>53</v>
      </c>
      <c r="AJ40" s="27">
        <v>1277247</v>
      </c>
      <c r="AK40" s="27">
        <v>50</v>
      </c>
      <c r="AL40" s="27">
        <v>1219518</v>
      </c>
      <c r="AM40" s="27">
        <v>57</v>
      </c>
      <c r="AN40" s="27">
        <v>1215132</v>
      </c>
      <c r="AO40" s="27">
        <v>51</v>
      </c>
      <c r="AP40" s="27">
        <v>1267867</v>
      </c>
      <c r="AQ40" s="27">
        <v>46</v>
      </c>
      <c r="AR40" s="27">
        <v>1531883</v>
      </c>
      <c r="AS40" s="27">
        <v>52</v>
      </c>
      <c r="AT40" s="27">
        <v>55</v>
      </c>
      <c r="AU40" s="27">
        <v>49</v>
      </c>
      <c r="AV40" s="27">
        <v>50</v>
      </c>
      <c r="AW40" s="27">
        <v>47</v>
      </c>
      <c r="AX40" s="27">
        <v>1383767</v>
      </c>
      <c r="AY40" s="27">
        <v>46</v>
      </c>
      <c r="AZ40" s="27">
        <v>1218628</v>
      </c>
      <c r="BA40" s="27">
        <v>1258062</v>
      </c>
      <c r="BB40" s="27">
        <v>1278885</v>
      </c>
      <c r="BC40" s="27">
        <v>1178153</v>
      </c>
      <c r="BD40" s="27">
        <v>1185635</v>
      </c>
      <c r="BE40" s="27">
        <v>1184496</v>
      </c>
      <c r="BF40" s="27">
        <v>1224378</v>
      </c>
      <c r="BG40" s="27">
        <v>1166784</v>
      </c>
      <c r="BH40" s="27">
        <v>1250530</v>
      </c>
      <c r="BI40" s="27">
        <v>1219177</v>
      </c>
      <c r="BJ40" s="27">
        <v>1186297</v>
      </c>
      <c r="BK40" s="27">
        <v>1148637</v>
      </c>
      <c r="BL40" s="27">
        <v>1186125</v>
      </c>
      <c r="BM40" s="27">
        <v>1269617</v>
      </c>
      <c r="BN40" s="27">
        <v>1178655</v>
      </c>
      <c r="BO40" s="27">
        <v>1204717</v>
      </c>
      <c r="BP40" s="27">
        <v>1301649</v>
      </c>
      <c r="BQ40" s="27">
        <v>1388684</v>
      </c>
      <c r="BR40" s="27">
        <v>53</v>
      </c>
      <c r="BS40" s="27">
        <v>51</v>
      </c>
      <c r="BT40" s="27">
        <v>48</v>
      </c>
      <c r="BU40" s="27">
        <v>58</v>
      </c>
      <c r="BV40" s="27">
        <v>1370528</v>
      </c>
      <c r="BW40" s="27">
        <v>1373950</v>
      </c>
      <c r="BX40" s="27">
        <v>1398450</v>
      </c>
      <c r="BY40" s="27">
        <v>51</v>
      </c>
      <c r="BZ40" s="27">
        <v>1306876</v>
      </c>
      <c r="CA40" s="27">
        <v>44</v>
      </c>
      <c r="CB40" s="27">
        <v>1224417</v>
      </c>
      <c r="CC40" s="27">
        <v>52</v>
      </c>
      <c r="CD40" s="27">
        <v>1234979</v>
      </c>
      <c r="CE40" s="27">
        <v>47</v>
      </c>
      <c r="CF40" s="27">
        <v>1252152</v>
      </c>
      <c r="CG40" s="27">
        <v>57</v>
      </c>
      <c r="CH40" s="27">
        <v>1190475</v>
      </c>
      <c r="CI40" s="27">
        <v>47</v>
      </c>
      <c r="CJ40" s="27">
        <v>1221724</v>
      </c>
      <c r="CK40" s="27">
        <v>57</v>
      </c>
      <c r="CL40" s="27">
        <v>1182623</v>
      </c>
      <c r="CM40" s="27">
        <v>49</v>
      </c>
      <c r="CN40" s="27">
        <v>1483114</v>
      </c>
      <c r="CO40" s="27">
        <v>47</v>
      </c>
      <c r="CP40" s="27">
        <v>49</v>
      </c>
      <c r="CQ40" s="27">
        <v>50</v>
      </c>
      <c r="CR40" s="27">
        <v>50</v>
      </c>
      <c r="CS40" s="27">
        <v>50</v>
      </c>
      <c r="CT40" s="27">
        <v>1385938</v>
      </c>
      <c r="CU40" s="27">
        <v>50</v>
      </c>
    </row>
    <row r="41" spans="1:99" x14ac:dyDescent="0.25">
      <c r="B41" s="26">
        <v>3.125E-2</v>
      </c>
      <c r="C41" s="27">
        <v>26.2</v>
      </c>
      <c r="D41" s="27">
        <v>1173798</v>
      </c>
      <c r="E41" s="27">
        <v>1183081</v>
      </c>
      <c r="F41" s="27">
        <v>1323505</v>
      </c>
      <c r="G41" s="27">
        <v>1347286</v>
      </c>
      <c r="H41" s="27">
        <v>1334634</v>
      </c>
      <c r="I41" s="27">
        <v>1327553</v>
      </c>
      <c r="J41" s="27">
        <v>1204319</v>
      </c>
      <c r="K41" s="27">
        <v>1224898</v>
      </c>
      <c r="L41" s="27">
        <v>1206687</v>
      </c>
      <c r="M41" s="27">
        <v>1236974</v>
      </c>
      <c r="N41" s="27">
        <v>1218551</v>
      </c>
      <c r="O41" s="27">
        <v>1192506</v>
      </c>
      <c r="P41" s="27">
        <v>1176406</v>
      </c>
      <c r="Q41" s="27">
        <v>1177620</v>
      </c>
      <c r="R41" s="27">
        <v>1226666</v>
      </c>
      <c r="S41" s="27">
        <v>1205107</v>
      </c>
      <c r="T41" s="27">
        <v>1366270</v>
      </c>
      <c r="U41" s="27">
        <v>1374061</v>
      </c>
      <c r="V41" s="27">
        <v>60</v>
      </c>
      <c r="W41" s="27">
        <v>51</v>
      </c>
      <c r="X41" s="27">
        <v>49</v>
      </c>
      <c r="Y41" s="27">
        <v>59</v>
      </c>
      <c r="Z41" s="27">
        <v>1368845</v>
      </c>
      <c r="AA41" s="27">
        <v>1317217</v>
      </c>
      <c r="AB41" s="27">
        <v>1242198</v>
      </c>
      <c r="AC41" s="27">
        <v>43</v>
      </c>
      <c r="AD41" s="27">
        <v>1334130</v>
      </c>
      <c r="AE41" s="27">
        <v>57</v>
      </c>
      <c r="AF41" s="27">
        <v>1500987</v>
      </c>
      <c r="AG41" s="27">
        <v>49</v>
      </c>
      <c r="AH41" s="27">
        <v>1151822</v>
      </c>
      <c r="AI41" s="27">
        <v>48</v>
      </c>
      <c r="AJ41" s="27">
        <v>1257220</v>
      </c>
      <c r="AK41" s="27">
        <v>50</v>
      </c>
      <c r="AL41" s="27">
        <v>1200367</v>
      </c>
      <c r="AM41" s="27">
        <v>41</v>
      </c>
      <c r="AN41" s="27">
        <v>1186780</v>
      </c>
      <c r="AO41" s="27">
        <v>51</v>
      </c>
      <c r="AP41" s="27">
        <v>1245793</v>
      </c>
      <c r="AQ41" s="27">
        <v>53</v>
      </c>
      <c r="AR41" s="27">
        <v>1528761</v>
      </c>
      <c r="AS41" s="27">
        <v>58</v>
      </c>
      <c r="AT41" s="27">
        <v>44</v>
      </c>
      <c r="AU41" s="27">
        <v>54</v>
      </c>
      <c r="AV41" s="27">
        <v>60</v>
      </c>
      <c r="AW41" s="27">
        <v>63</v>
      </c>
      <c r="AX41" s="27">
        <v>1375231</v>
      </c>
      <c r="AY41" s="27">
        <v>55</v>
      </c>
      <c r="AZ41" s="27">
        <v>1199837</v>
      </c>
      <c r="BA41" s="27">
        <v>1260949</v>
      </c>
      <c r="BB41" s="27">
        <v>1264531</v>
      </c>
      <c r="BC41" s="27">
        <v>1167985</v>
      </c>
      <c r="BD41" s="27">
        <v>1161087</v>
      </c>
      <c r="BE41" s="27">
        <v>1139756</v>
      </c>
      <c r="BF41" s="27">
        <v>1195642</v>
      </c>
      <c r="BG41" s="27">
        <v>1142947</v>
      </c>
      <c r="BH41" s="27">
        <v>1215762</v>
      </c>
      <c r="BI41" s="27">
        <v>1201705</v>
      </c>
      <c r="BJ41" s="27">
        <v>1167167</v>
      </c>
      <c r="BK41" s="27">
        <v>1128092</v>
      </c>
      <c r="BL41" s="27">
        <v>1162778</v>
      </c>
      <c r="BM41" s="27">
        <v>1241205</v>
      </c>
      <c r="BN41" s="27">
        <v>1151995</v>
      </c>
      <c r="BO41" s="27">
        <v>1175302</v>
      </c>
      <c r="BP41" s="27">
        <v>1284225</v>
      </c>
      <c r="BQ41" s="27">
        <v>1387467</v>
      </c>
      <c r="BR41" s="27">
        <v>48</v>
      </c>
      <c r="BS41" s="27">
        <v>53</v>
      </c>
      <c r="BT41" s="27">
        <v>50</v>
      </c>
      <c r="BU41" s="27">
        <v>58</v>
      </c>
      <c r="BV41" s="27">
        <v>1352251</v>
      </c>
      <c r="BW41" s="27">
        <v>1365422</v>
      </c>
      <c r="BX41" s="27">
        <v>1374941</v>
      </c>
      <c r="BY41" s="27">
        <v>50</v>
      </c>
      <c r="BZ41" s="27">
        <v>1300162</v>
      </c>
      <c r="CA41" s="27">
        <v>47</v>
      </c>
      <c r="CB41" s="27">
        <v>1212165</v>
      </c>
      <c r="CC41" s="27">
        <v>52</v>
      </c>
      <c r="CD41" s="27">
        <v>1215111</v>
      </c>
      <c r="CE41" s="27">
        <v>46</v>
      </c>
      <c r="CF41" s="27">
        <v>1236919</v>
      </c>
      <c r="CG41" s="27">
        <v>48</v>
      </c>
      <c r="CH41" s="27">
        <v>1171052</v>
      </c>
      <c r="CI41" s="27">
        <v>50</v>
      </c>
      <c r="CJ41" s="27">
        <v>1210416</v>
      </c>
      <c r="CK41" s="27">
        <v>56</v>
      </c>
      <c r="CL41" s="27">
        <v>1166590</v>
      </c>
      <c r="CM41" s="27">
        <v>56</v>
      </c>
      <c r="CN41" s="27">
        <v>1485340</v>
      </c>
      <c r="CO41" s="27">
        <v>54</v>
      </c>
      <c r="CP41" s="27">
        <v>55</v>
      </c>
      <c r="CQ41" s="27">
        <v>52</v>
      </c>
      <c r="CR41" s="27">
        <v>51</v>
      </c>
      <c r="CS41" s="27">
        <v>46</v>
      </c>
      <c r="CT41" s="27">
        <v>1373276</v>
      </c>
      <c r="CU41" s="27">
        <v>52</v>
      </c>
    </row>
    <row r="42" spans="1:99" x14ac:dyDescent="0.25">
      <c r="B42" s="26">
        <v>3.4722222222222224E-2</v>
      </c>
      <c r="C42" s="27">
        <v>26.2</v>
      </c>
      <c r="D42" s="27">
        <v>1145856</v>
      </c>
      <c r="E42" s="27">
        <v>1169882</v>
      </c>
      <c r="F42" s="27">
        <v>1316036</v>
      </c>
      <c r="G42" s="27">
        <v>1343525</v>
      </c>
      <c r="H42" s="27">
        <v>1325500</v>
      </c>
      <c r="I42" s="27">
        <v>1323871</v>
      </c>
      <c r="J42" s="27">
        <v>1178515</v>
      </c>
      <c r="K42" s="27">
        <v>1204220</v>
      </c>
      <c r="L42" s="27">
        <v>1184764</v>
      </c>
      <c r="M42" s="27">
        <v>1215314</v>
      </c>
      <c r="N42" s="27">
        <v>1189729</v>
      </c>
      <c r="O42" s="27">
        <v>1172091</v>
      </c>
      <c r="P42" s="27">
        <v>1152072</v>
      </c>
      <c r="Q42" s="27">
        <v>1147585</v>
      </c>
      <c r="R42" s="27">
        <v>1198987</v>
      </c>
      <c r="S42" s="27">
        <v>1181979</v>
      </c>
      <c r="T42" s="27">
        <v>1354500</v>
      </c>
      <c r="U42" s="27">
        <v>1367332</v>
      </c>
      <c r="V42" s="27">
        <v>49</v>
      </c>
      <c r="W42" s="27">
        <v>44</v>
      </c>
      <c r="X42" s="27">
        <v>50</v>
      </c>
      <c r="Y42" s="27">
        <v>53</v>
      </c>
      <c r="Z42" s="27">
        <v>1351012</v>
      </c>
      <c r="AA42" s="27">
        <v>1311823</v>
      </c>
      <c r="AB42" s="27">
        <v>1216626</v>
      </c>
      <c r="AC42" s="27">
        <v>45</v>
      </c>
      <c r="AD42" s="27">
        <v>1340570</v>
      </c>
      <c r="AE42" s="27">
        <v>53</v>
      </c>
      <c r="AF42" s="27">
        <v>1481515</v>
      </c>
      <c r="AG42" s="27">
        <v>45</v>
      </c>
      <c r="AH42" s="27">
        <v>1145658</v>
      </c>
      <c r="AI42" s="27">
        <v>54</v>
      </c>
      <c r="AJ42" s="27">
        <v>1233514</v>
      </c>
      <c r="AK42" s="27">
        <v>61</v>
      </c>
      <c r="AL42" s="27">
        <v>1184989</v>
      </c>
      <c r="AM42" s="27">
        <v>42</v>
      </c>
      <c r="AN42" s="27">
        <v>1169478</v>
      </c>
      <c r="AO42" s="27">
        <v>47</v>
      </c>
      <c r="AP42" s="27">
        <v>1222049</v>
      </c>
      <c r="AQ42" s="27">
        <v>50</v>
      </c>
      <c r="AR42" s="27">
        <v>1531842</v>
      </c>
      <c r="AS42" s="27">
        <v>40</v>
      </c>
      <c r="AT42" s="27">
        <v>52</v>
      </c>
      <c r="AU42" s="27">
        <v>55</v>
      </c>
      <c r="AV42" s="27">
        <v>51</v>
      </c>
      <c r="AW42" s="27">
        <v>43</v>
      </c>
      <c r="AX42" s="27">
        <v>1366951</v>
      </c>
      <c r="AY42" s="27">
        <v>42</v>
      </c>
      <c r="AZ42" s="27">
        <v>1176966</v>
      </c>
      <c r="BA42" s="27">
        <v>1206196</v>
      </c>
      <c r="BB42" s="27">
        <v>1299324</v>
      </c>
      <c r="BC42" s="27">
        <v>1154295</v>
      </c>
      <c r="BD42" s="27">
        <v>1162869</v>
      </c>
      <c r="BE42" s="27">
        <v>1128159</v>
      </c>
      <c r="BF42" s="27">
        <v>1178272</v>
      </c>
      <c r="BG42" s="27">
        <v>1114665</v>
      </c>
      <c r="BH42" s="27">
        <v>1193649</v>
      </c>
      <c r="BI42" s="27">
        <v>1182389</v>
      </c>
      <c r="BJ42" s="27">
        <v>1145689</v>
      </c>
      <c r="BK42" s="27">
        <v>1107043</v>
      </c>
      <c r="BL42" s="27">
        <v>1155242</v>
      </c>
      <c r="BM42" s="27">
        <v>1228718</v>
      </c>
      <c r="BN42" s="27">
        <v>1136707</v>
      </c>
      <c r="BO42" s="27">
        <v>1159901</v>
      </c>
      <c r="BP42" s="27">
        <v>1292215</v>
      </c>
      <c r="BQ42" s="27">
        <v>1376309</v>
      </c>
      <c r="BR42" s="27">
        <v>49</v>
      </c>
      <c r="BS42" s="27">
        <v>53</v>
      </c>
      <c r="BT42" s="27">
        <v>56</v>
      </c>
      <c r="BU42" s="27">
        <v>45</v>
      </c>
      <c r="BV42" s="27">
        <v>1348170</v>
      </c>
      <c r="BW42" s="27">
        <v>1350117</v>
      </c>
      <c r="BX42" s="27">
        <v>1358006</v>
      </c>
      <c r="BY42" s="27">
        <v>54</v>
      </c>
      <c r="BZ42" s="27">
        <v>1292320</v>
      </c>
      <c r="CA42" s="27">
        <v>47</v>
      </c>
      <c r="CB42" s="27">
        <v>1198501</v>
      </c>
      <c r="CC42" s="27">
        <v>48</v>
      </c>
      <c r="CD42" s="27">
        <v>1209656</v>
      </c>
      <c r="CE42" s="27">
        <v>53</v>
      </c>
      <c r="CF42" s="27">
        <v>1218578</v>
      </c>
      <c r="CG42" s="27">
        <v>49</v>
      </c>
      <c r="CH42" s="27">
        <v>1152371</v>
      </c>
      <c r="CI42" s="27">
        <v>48</v>
      </c>
      <c r="CJ42" s="27">
        <v>1190974</v>
      </c>
      <c r="CK42" s="27">
        <v>57</v>
      </c>
      <c r="CL42" s="27">
        <v>1150071</v>
      </c>
      <c r="CM42" s="27">
        <v>62</v>
      </c>
      <c r="CN42" s="27">
        <v>1482310</v>
      </c>
      <c r="CO42" s="27">
        <v>51</v>
      </c>
      <c r="CP42" s="27">
        <v>51</v>
      </c>
      <c r="CQ42" s="27">
        <v>48</v>
      </c>
      <c r="CR42" s="27">
        <v>48</v>
      </c>
      <c r="CS42" s="27">
        <v>47</v>
      </c>
      <c r="CT42" s="27">
        <v>1361169</v>
      </c>
      <c r="CU42" s="27">
        <v>56</v>
      </c>
    </row>
    <row r="43" spans="1:99" x14ac:dyDescent="0.25">
      <c r="B43" s="26">
        <v>3.8194444444444441E-2</v>
      </c>
      <c r="C43" s="27">
        <v>26.2</v>
      </c>
      <c r="D43" s="27">
        <v>1119832</v>
      </c>
      <c r="E43" s="27">
        <v>1146668</v>
      </c>
      <c r="F43" s="27">
        <v>1314467</v>
      </c>
      <c r="G43" s="27">
        <v>1348634</v>
      </c>
      <c r="H43" s="27">
        <v>1320292</v>
      </c>
      <c r="I43" s="27">
        <v>1322760</v>
      </c>
      <c r="J43" s="27">
        <v>1153171</v>
      </c>
      <c r="K43" s="27">
        <v>1189309</v>
      </c>
      <c r="L43" s="27">
        <v>1167618</v>
      </c>
      <c r="M43" s="27">
        <v>1195679</v>
      </c>
      <c r="N43" s="27">
        <v>1165867</v>
      </c>
      <c r="O43" s="27">
        <v>1153954</v>
      </c>
      <c r="P43" s="27">
        <v>1132432</v>
      </c>
      <c r="Q43" s="27">
        <v>1133511</v>
      </c>
      <c r="R43" s="27">
        <v>1179995</v>
      </c>
      <c r="S43" s="27">
        <v>1159473</v>
      </c>
      <c r="T43" s="27">
        <v>1347166</v>
      </c>
      <c r="U43" s="27">
        <v>1360746</v>
      </c>
      <c r="V43" s="27">
        <v>53</v>
      </c>
      <c r="W43" s="27">
        <v>63</v>
      </c>
      <c r="X43" s="27">
        <v>52</v>
      </c>
      <c r="Y43" s="27">
        <v>46</v>
      </c>
      <c r="Z43" s="27">
        <v>1347570</v>
      </c>
      <c r="AA43" s="27">
        <v>1296692</v>
      </c>
      <c r="AB43" s="27">
        <v>1194076</v>
      </c>
      <c r="AC43" s="27">
        <v>45</v>
      </c>
      <c r="AD43" s="27">
        <v>1326274</v>
      </c>
      <c r="AE43" s="27">
        <v>55</v>
      </c>
      <c r="AF43" s="27">
        <v>1474832</v>
      </c>
      <c r="AG43" s="27">
        <v>51</v>
      </c>
      <c r="AH43" s="27">
        <v>1127033</v>
      </c>
      <c r="AI43" s="27">
        <v>57</v>
      </c>
      <c r="AJ43" s="27">
        <v>1219118</v>
      </c>
      <c r="AK43" s="27">
        <v>52</v>
      </c>
      <c r="AL43" s="27">
        <v>1177787</v>
      </c>
      <c r="AM43" s="27">
        <v>46</v>
      </c>
      <c r="AN43" s="27">
        <v>1163418</v>
      </c>
      <c r="AO43" s="27">
        <v>53</v>
      </c>
      <c r="AP43" s="27">
        <v>1205985</v>
      </c>
      <c r="AQ43" s="27">
        <v>56</v>
      </c>
      <c r="AR43" s="27">
        <v>1533137</v>
      </c>
      <c r="AS43" s="27">
        <v>59</v>
      </c>
      <c r="AT43" s="27">
        <v>47</v>
      </c>
      <c r="AU43" s="27">
        <v>58</v>
      </c>
      <c r="AV43" s="27">
        <v>47</v>
      </c>
      <c r="AW43" s="27">
        <v>48</v>
      </c>
      <c r="AX43" s="27">
        <v>1355336</v>
      </c>
      <c r="AY43" s="27">
        <v>54</v>
      </c>
      <c r="AZ43" s="27">
        <v>1158321</v>
      </c>
      <c r="BA43" s="27">
        <v>1187766</v>
      </c>
      <c r="BB43" s="27">
        <v>1231138</v>
      </c>
      <c r="BC43" s="27">
        <v>1150388</v>
      </c>
      <c r="BD43" s="27">
        <v>1134443</v>
      </c>
      <c r="BE43" s="27">
        <v>1102478</v>
      </c>
      <c r="BF43" s="27">
        <v>1155824</v>
      </c>
      <c r="BG43" s="27">
        <v>1102996</v>
      </c>
      <c r="BH43" s="27">
        <v>1179564</v>
      </c>
      <c r="BI43" s="27">
        <v>1170504</v>
      </c>
      <c r="BJ43" s="27">
        <v>1141613</v>
      </c>
      <c r="BK43" s="27">
        <v>1100411</v>
      </c>
      <c r="BL43" s="27">
        <v>1128105</v>
      </c>
      <c r="BM43" s="27">
        <v>1214275</v>
      </c>
      <c r="BN43" s="27">
        <v>1118788</v>
      </c>
      <c r="BO43" s="27">
        <v>1139711</v>
      </c>
      <c r="BP43" s="27">
        <v>1283428</v>
      </c>
      <c r="BQ43" s="27">
        <v>1370733</v>
      </c>
      <c r="BR43" s="27">
        <v>53</v>
      </c>
      <c r="BS43" s="27">
        <v>56</v>
      </c>
      <c r="BT43" s="27">
        <v>46</v>
      </c>
      <c r="BU43" s="27">
        <v>52</v>
      </c>
      <c r="BV43" s="27">
        <v>1345813</v>
      </c>
      <c r="BW43" s="27">
        <v>1342415</v>
      </c>
      <c r="BX43" s="27">
        <v>1333301</v>
      </c>
      <c r="BY43" s="27">
        <v>52</v>
      </c>
      <c r="BZ43" s="27">
        <v>1284657</v>
      </c>
      <c r="CA43" s="27">
        <v>48</v>
      </c>
      <c r="CB43" s="27">
        <v>1181423</v>
      </c>
      <c r="CC43" s="27">
        <v>51</v>
      </c>
      <c r="CD43" s="27">
        <v>1182042</v>
      </c>
      <c r="CE43" s="27">
        <v>60</v>
      </c>
      <c r="CF43" s="27">
        <v>1204739</v>
      </c>
      <c r="CG43" s="27">
        <v>55</v>
      </c>
      <c r="CH43" s="27">
        <v>1143495</v>
      </c>
      <c r="CI43" s="27">
        <v>65</v>
      </c>
      <c r="CJ43" s="27">
        <v>1173344</v>
      </c>
      <c r="CK43" s="27">
        <v>41</v>
      </c>
      <c r="CL43" s="27">
        <v>1136629</v>
      </c>
      <c r="CM43" s="27">
        <v>55</v>
      </c>
      <c r="CN43" s="27">
        <v>1469577</v>
      </c>
      <c r="CO43" s="27">
        <v>46</v>
      </c>
      <c r="CP43" s="27">
        <v>44</v>
      </c>
      <c r="CQ43" s="27">
        <v>49</v>
      </c>
      <c r="CR43" s="27">
        <v>48</v>
      </c>
      <c r="CS43" s="27">
        <v>46</v>
      </c>
      <c r="CT43" s="27">
        <v>1360178</v>
      </c>
      <c r="CU43" s="27">
        <v>49</v>
      </c>
    </row>
    <row r="44" spans="1:99" x14ac:dyDescent="0.25">
      <c r="B44" s="26">
        <v>4.1666666666666664E-2</v>
      </c>
      <c r="C44" s="27">
        <v>26.2</v>
      </c>
      <c r="D44" s="27">
        <v>1099449</v>
      </c>
      <c r="E44" s="27">
        <v>1115460</v>
      </c>
      <c r="F44" s="27">
        <v>1314590</v>
      </c>
      <c r="G44" s="27">
        <v>1338740</v>
      </c>
      <c r="H44" s="27">
        <v>1311623</v>
      </c>
      <c r="I44" s="27">
        <v>1314735</v>
      </c>
      <c r="J44" s="27">
        <v>1135524</v>
      </c>
      <c r="K44" s="27">
        <v>1161262</v>
      </c>
      <c r="L44" s="27">
        <v>1146035</v>
      </c>
      <c r="M44" s="27">
        <v>1172975</v>
      </c>
      <c r="N44" s="27">
        <v>1149058</v>
      </c>
      <c r="O44" s="27">
        <v>1128602</v>
      </c>
      <c r="P44" s="27">
        <v>1120823</v>
      </c>
      <c r="Q44" s="27">
        <v>1122205</v>
      </c>
      <c r="R44" s="27">
        <v>1151422</v>
      </c>
      <c r="S44" s="27">
        <v>1135604</v>
      </c>
      <c r="T44" s="27">
        <v>1341310</v>
      </c>
      <c r="U44" s="27">
        <v>1357262</v>
      </c>
      <c r="V44" s="27">
        <v>43</v>
      </c>
      <c r="W44" s="27">
        <v>43</v>
      </c>
      <c r="X44" s="27">
        <v>49</v>
      </c>
      <c r="Y44" s="27">
        <v>45</v>
      </c>
      <c r="Z44" s="27">
        <v>1335256</v>
      </c>
      <c r="AA44" s="27">
        <v>1297244</v>
      </c>
      <c r="AB44" s="27">
        <v>1173121</v>
      </c>
      <c r="AC44" s="27">
        <v>44</v>
      </c>
      <c r="AD44" s="27">
        <v>1326685</v>
      </c>
      <c r="AE44" s="27">
        <v>50</v>
      </c>
      <c r="AF44" s="27">
        <v>1456751</v>
      </c>
      <c r="AG44" s="27">
        <v>44</v>
      </c>
      <c r="AH44" s="27">
        <v>1090888</v>
      </c>
      <c r="AI44" s="27">
        <v>47</v>
      </c>
      <c r="AJ44" s="27">
        <v>1200202</v>
      </c>
      <c r="AK44" s="27">
        <v>53</v>
      </c>
      <c r="AL44" s="27">
        <v>1154836</v>
      </c>
      <c r="AM44" s="27">
        <v>44</v>
      </c>
      <c r="AN44" s="27">
        <v>1152786</v>
      </c>
      <c r="AO44" s="27">
        <v>47</v>
      </c>
      <c r="AP44" s="27">
        <v>1187625</v>
      </c>
      <c r="AQ44" s="27">
        <v>48</v>
      </c>
      <c r="AR44" s="27">
        <v>1529964</v>
      </c>
      <c r="AS44" s="27">
        <v>48</v>
      </c>
      <c r="AT44" s="27">
        <v>54</v>
      </c>
      <c r="AU44" s="27">
        <v>51</v>
      </c>
      <c r="AV44" s="27">
        <v>52</v>
      </c>
      <c r="AW44" s="27">
        <v>49</v>
      </c>
      <c r="AX44" s="27">
        <v>1346814</v>
      </c>
      <c r="AY44" s="27">
        <v>41</v>
      </c>
      <c r="AZ44" s="27">
        <v>1135398</v>
      </c>
      <c r="BA44" s="27">
        <v>1177047</v>
      </c>
      <c r="BB44" s="27">
        <v>1225288</v>
      </c>
      <c r="BC44" s="27">
        <v>1142528</v>
      </c>
      <c r="BD44" s="27">
        <v>1116332</v>
      </c>
      <c r="BE44" s="27">
        <v>1092059</v>
      </c>
      <c r="BF44" s="27">
        <v>1144608</v>
      </c>
      <c r="BG44" s="27">
        <v>1085813</v>
      </c>
      <c r="BH44" s="27">
        <v>1166860</v>
      </c>
      <c r="BI44" s="27">
        <v>1153989</v>
      </c>
      <c r="BJ44" s="27">
        <v>1114804</v>
      </c>
      <c r="BK44" s="27">
        <v>1079021</v>
      </c>
      <c r="BL44" s="27">
        <v>1103938</v>
      </c>
      <c r="BM44" s="27">
        <v>1191635</v>
      </c>
      <c r="BN44" s="27">
        <v>1103680</v>
      </c>
      <c r="BO44" s="27">
        <v>1127277</v>
      </c>
      <c r="BP44" s="27">
        <v>1271874</v>
      </c>
      <c r="BQ44" s="27">
        <v>1361355</v>
      </c>
      <c r="BR44" s="27">
        <v>57</v>
      </c>
      <c r="BS44" s="27">
        <v>50</v>
      </c>
      <c r="BT44" s="27">
        <v>46</v>
      </c>
      <c r="BU44" s="27">
        <v>53</v>
      </c>
      <c r="BV44" s="27">
        <v>1328424</v>
      </c>
      <c r="BW44" s="27">
        <v>1336480</v>
      </c>
      <c r="BX44" s="27">
        <v>1305319</v>
      </c>
      <c r="BY44" s="27">
        <v>43</v>
      </c>
      <c r="BZ44" s="27">
        <v>1254030</v>
      </c>
      <c r="CA44" s="27">
        <v>40</v>
      </c>
      <c r="CB44" s="27">
        <v>1161423</v>
      </c>
      <c r="CC44" s="27">
        <v>45</v>
      </c>
      <c r="CD44" s="27">
        <v>1160556</v>
      </c>
      <c r="CE44" s="27">
        <v>50</v>
      </c>
      <c r="CF44" s="27">
        <v>1192840</v>
      </c>
      <c r="CG44" s="27">
        <v>44</v>
      </c>
      <c r="CH44" s="27">
        <v>1131842</v>
      </c>
      <c r="CI44" s="27">
        <v>49</v>
      </c>
      <c r="CJ44" s="27">
        <v>1163736</v>
      </c>
      <c r="CK44" s="27">
        <v>42</v>
      </c>
      <c r="CL44" s="27">
        <v>1130503</v>
      </c>
      <c r="CM44" s="27">
        <v>49</v>
      </c>
      <c r="CN44" s="27">
        <v>1461040</v>
      </c>
      <c r="CO44" s="27">
        <v>45</v>
      </c>
      <c r="CP44" s="27">
        <v>44</v>
      </c>
      <c r="CQ44" s="27">
        <v>60</v>
      </c>
      <c r="CR44" s="27">
        <v>65</v>
      </c>
      <c r="CS44" s="27">
        <v>55</v>
      </c>
      <c r="CT44" s="27">
        <v>1341479</v>
      </c>
      <c r="CU44" s="27">
        <v>44</v>
      </c>
    </row>
    <row r="46" spans="1:99" x14ac:dyDescent="0.25">
      <c r="A46" s="24">
        <v>430530</v>
      </c>
      <c r="B46" s="23"/>
    </row>
    <row r="48" spans="1:99" ht="26.4" x14ac:dyDescent="0.25">
      <c r="B48" s="25" t="s">
        <v>9</v>
      </c>
      <c r="C48" s="25" t="s">
        <v>34</v>
      </c>
      <c r="D48" s="25" t="s">
        <v>131</v>
      </c>
      <c r="E48" s="25" t="s">
        <v>132</v>
      </c>
      <c r="F48" s="25" t="s">
        <v>133</v>
      </c>
      <c r="G48" s="25" t="s">
        <v>134</v>
      </c>
      <c r="H48" s="25" t="s">
        <v>135</v>
      </c>
      <c r="I48" s="25" t="s">
        <v>136</v>
      </c>
      <c r="J48" s="25" t="s">
        <v>137</v>
      </c>
      <c r="K48" s="25" t="s">
        <v>138</v>
      </c>
      <c r="L48" s="25" t="s">
        <v>139</v>
      </c>
      <c r="M48" s="25" t="s">
        <v>140</v>
      </c>
      <c r="N48" s="25" t="s">
        <v>141</v>
      </c>
      <c r="O48" s="25" t="s">
        <v>142</v>
      </c>
      <c r="P48" s="25" t="s">
        <v>143</v>
      </c>
      <c r="Q48" s="25" t="s">
        <v>144</v>
      </c>
      <c r="R48" s="25" t="s">
        <v>145</v>
      </c>
      <c r="S48" s="25" t="s">
        <v>146</v>
      </c>
      <c r="T48" s="25" t="s">
        <v>147</v>
      </c>
      <c r="U48" s="25" t="s">
        <v>148</v>
      </c>
      <c r="V48" s="25" t="s">
        <v>149</v>
      </c>
      <c r="W48" s="25" t="s">
        <v>150</v>
      </c>
      <c r="X48" s="25" t="s">
        <v>151</v>
      </c>
      <c r="Y48" s="25" t="s">
        <v>152</v>
      </c>
      <c r="Z48" s="25" t="s">
        <v>153</v>
      </c>
      <c r="AA48" s="25" t="s">
        <v>154</v>
      </c>
      <c r="AB48" s="25" t="s">
        <v>155</v>
      </c>
      <c r="AC48" s="25" t="s">
        <v>156</v>
      </c>
      <c r="AD48" s="25" t="s">
        <v>157</v>
      </c>
      <c r="AE48" s="25" t="s">
        <v>158</v>
      </c>
      <c r="AF48" s="25" t="s">
        <v>159</v>
      </c>
      <c r="AG48" s="25" t="s">
        <v>160</v>
      </c>
      <c r="AH48" s="25" t="s">
        <v>161</v>
      </c>
      <c r="AI48" s="25" t="s">
        <v>162</v>
      </c>
      <c r="AJ48" s="25" t="s">
        <v>163</v>
      </c>
      <c r="AK48" s="25" t="s">
        <v>164</v>
      </c>
      <c r="AL48" s="25" t="s">
        <v>165</v>
      </c>
      <c r="AM48" s="25" t="s">
        <v>166</v>
      </c>
      <c r="AN48" s="25" t="s">
        <v>167</v>
      </c>
      <c r="AO48" s="25" t="s">
        <v>168</v>
      </c>
      <c r="AP48" s="25" t="s">
        <v>169</v>
      </c>
      <c r="AQ48" s="25" t="s">
        <v>170</v>
      </c>
      <c r="AR48" s="25" t="s">
        <v>171</v>
      </c>
      <c r="AS48" s="25" t="s">
        <v>172</v>
      </c>
      <c r="AT48" s="25" t="s">
        <v>173</v>
      </c>
      <c r="AU48" s="25" t="s">
        <v>174</v>
      </c>
      <c r="AV48" s="25" t="s">
        <v>175</v>
      </c>
      <c r="AW48" s="25" t="s">
        <v>176</v>
      </c>
      <c r="AX48" s="25" t="s">
        <v>177</v>
      </c>
      <c r="AY48" s="25" t="s">
        <v>178</v>
      </c>
      <c r="AZ48" s="25" t="s">
        <v>179</v>
      </c>
      <c r="BA48" s="25" t="s">
        <v>180</v>
      </c>
      <c r="BB48" s="25" t="s">
        <v>181</v>
      </c>
      <c r="BC48" s="25" t="s">
        <v>182</v>
      </c>
      <c r="BD48" s="25" t="s">
        <v>183</v>
      </c>
      <c r="BE48" s="25" t="s">
        <v>184</v>
      </c>
      <c r="BF48" s="25" t="s">
        <v>185</v>
      </c>
      <c r="BG48" s="25" t="s">
        <v>186</v>
      </c>
      <c r="BH48" s="25" t="s">
        <v>187</v>
      </c>
      <c r="BI48" s="25" t="s">
        <v>188</v>
      </c>
      <c r="BJ48" s="25" t="s">
        <v>189</v>
      </c>
      <c r="BK48" s="25" t="s">
        <v>190</v>
      </c>
      <c r="BL48" s="25" t="s">
        <v>191</v>
      </c>
      <c r="BM48" s="25" t="s">
        <v>192</v>
      </c>
      <c r="BN48" s="25" t="s">
        <v>193</v>
      </c>
      <c r="BO48" s="25" t="s">
        <v>194</v>
      </c>
      <c r="BP48" s="25" t="s">
        <v>195</v>
      </c>
      <c r="BQ48" s="25" t="s">
        <v>196</v>
      </c>
      <c r="BR48" s="25" t="s">
        <v>197</v>
      </c>
      <c r="BS48" s="25" t="s">
        <v>198</v>
      </c>
      <c r="BT48" s="25" t="s">
        <v>199</v>
      </c>
      <c r="BU48" s="25" t="s">
        <v>200</v>
      </c>
      <c r="BV48" s="25" t="s">
        <v>201</v>
      </c>
      <c r="BW48" s="25" t="s">
        <v>202</v>
      </c>
      <c r="BX48" s="25" t="s">
        <v>203</v>
      </c>
      <c r="BY48" s="25" t="s">
        <v>204</v>
      </c>
      <c r="BZ48" s="25" t="s">
        <v>205</v>
      </c>
      <c r="CA48" s="25" t="s">
        <v>206</v>
      </c>
      <c r="CB48" s="25" t="s">
        <v>207</v>
      </c>
      <c r="CC48" s="25" t="s">
        <v>208</v>
      </c>
      <c r="CD48" s="25" t="s">
        <v>209</v>
      </c>
      <c r="CE48" s="25" t="s">
        <v>210</v>
      </c>
      <c r="CF48" s="25" t="s">
        <v>211</v>
      </c>
      <c r="CG48" s="25" t="s">
        <v>212</v>
      </c>
      <c r="CH48" s="25" t="s">
        <v>213</v>
      </c>
      <c r="CI48" s="25" t="s">
        <v>214</v>
      </c>
      <c r="CJ48" s="25" t="s">
        <v>215</v>
      </c>
      <c r="CK48" s="25" t="s">
        <v>216</v>
      </c>
      <c r="CL48" s="25" t="s">
        <v>217</v>
      </c>
      <c r="CM48" s="25" t="s">
        <v>218</v>
      </c>
      <c r="CN48" s="25" t="s">
        <v>219</v>
      </c>
      <c r="CO48" s="25" t="s">
        <v>220</v>
      </c>
      <c r="CP48" s="25" t="s">
        <v>221</v>
      </c>
      <c r="CQ48" s="25" t="s">
        <v>222</v>
      </c>
      <c r="CR48" s="25" t="s">
        <v>223</v>
      </c>
      <c r="CS48" s="25" t="s">
        <v>224</v>
      </c>
      <c r="CT48" s="25" t="s">
        <v>225</v>
      </c>
      <c r="CU48" s="25" t="s">
        <v>226</v>
      </c>
    </row>
    <row r="49" spans="1:99" x14ac:dyDescent="0.25">
      <c r="B49" s="26">
        <v>0</v>
      </c>
      <c r="C49" s="27">
        <v>26</v>
      </c>
      <c r="D49" s="27">
        <v>1294676</v>
      </c>
      <c r="E49" s="27">
        <v>1252094</v>
      </c>
      <c r="F49" s="27">
        <v>1451931</v>
      </c>
      <c r="G49" s="27">
        <v>1359889</v>
      </c>
      <c r="H49" s="27">
        <v>1366459</v>
      </c>
      <c r="I49" s="27">
        <v>1388670</v>
      </c>
      <c r="J49" s="27">
        <v>1366277</v>
      </c>
      <c r="K49" s="27">
        <v>1431653</v>
      </c>
      <c r="L49" s="27">
        <v>1430751</v>
      </c>
      <c r="M49" s="27">
        <v>1386203</v>
      </c>
      <c r="N49" s="27">
        <v>1436374</v>
      </c>
      <c r="O49" s="27">
        <v>1415683</v>
      </c>
      <c r="P49" s="27">
        <v>1438908</v>
      </c>
      <c r="Q49" s="27">
        <v>1374004</v>
      </c>
      <c r="R49" s="27">
        <v>1463214</v>
      </c>
      <c r="S49" s="27">
        <v>1394745</v>
      </c>
      <c r="T49" s="27">
        <v>1449368</v>
      </c>
      <c r="U49" s="27">
        <v>1441064</v>
      </c>
      <c r="V49" s="27">
        <v>49</v>
      </c>
      <c r="W49" s="27">
        <v>47</v>
      </c>
      <c r="X49" s="27">
        <v>39</v>
      </c>
      <c r="Y49" s="27">
        <v>47</v>
      </c>
      <c r="Z49" s="27">
        <v>1378068</v>
      </c>
      <c r="AA49" s="27">
        <v>1452998</v>
      </c>
      <c r="AB49" s="27">
        <v>1431335</v>
      </c>
      <c r="AC49" s="27">
        <v>56</v>
      </c>
      <c r="AD49" s="27">
        <v>1483624</v>
      </c>
      <c r="AE49" s="27">
        <v>57</v>
      </c>
      <c r="AF49" s="27">
        <v>1322080</v>
      </c>
      <c r="AG49" s="27">
        <v>53</v>
      </c>
      <c r="AH49" s="27">
        <v>1352176</v>
      </c>
      <c r="AI49" s="27">
        <v>52</v>
      </c>
      <c r="AJ49" s="27">
        <v>1412542</v>
      </c>
      <c r="AK49" s="27">
        <v>47</v>
      </c>
      <c r="AL49" s="27">
        <v>1603400</v>
      </c>
      <c r="AM49" s="27">
        <v>51</v>
      </c>
      <c r="AN49" s="27">
        <v>1412009</v>
      </c>
      <c r="AO49" s="27">
        <v>48</v>
      </c>
      <c r="AP49" s="27">
        <v>1367874</v>
      </c>
      <c r="AQ49" s="27">
        <v>45</v>
      </c>
      <c r="AR49" s="27">
        <v>1402593</v>
      </c>
      <c r="AS49" s="27">
        <v>56</v>
      </c>
      <c r="AT49" s="27">
        <v>47</v>
      </c>
      <c r="AU49" s="27">
        <v>43</v>
      </c>
      <c r="AV49" s="27">
        <v>52</v>
      </c>
      <c r="AW49" s="27">
        <v>42</v>
      </c>
      <c r="AX49" s="27">
        <v>1378884</v>
      </c>
      <c r="AY49" s="27">
        <v>44</v>
      </c>
      <c r="AZ49" s="27">
        <v>1375180</v>
      </c>
      <c r="BA49" s="27">
        <v>1368677</v>
      </c>
      <c r="BB49" s="27">
        <v>1325655</v>
      </c>
      <c r="BC49" s="27">
        <v>1370107</v>
      </c>
      <c r="BD49" s="27">
        <v>1424287</v>
      </c>
      <c r="BE49" s="27">
        <v>1380449</v>
      </c>
      <c r="BF49" s="27">
        <v>1441595</v>
      </c>
      <c r="BG49" s="27">
        <v>1566602</v>
      </c>
      <c r="BH49" s="27">
        <v>1426709</v>
      </c>
      <c r="BI49" s="27">
        <v>1387499</v>
      </c>
      <c r="BJ49" s="27">
        <v>1338575</v>
      </c>
      <c r="BK49" s="27">
        <v>1368789</v>
      </c>
      <c r="BL49" s="27">
        <v>1360031</v>
      </c>
      <c r="BM49" s="27">
        <v>1362884</v>
      </c>
      <c r="BN49" s="27">
        <v>1383260</v>
      </c>
      <c r="BO49" s="27">
        <v>1422512</v>
      </c>
      <c r="BP49" s="27">
        <v>1361600</v>
      </c>
      <c r="BQ49" s="27">
        <v>1416274</v>
      </c>
      <c r="BR49" s="27">
        <v>55</v>
      </c>
      <c r="BS49" s="27">
        <v>53</v>
      </c>
      <c r="BT49" s="27">
        <v>46</v>
      </c>
      <c r="BU49" s="27">
        <v>53</v>
      </c>
      <c r="BV49" s="27">
        <v>1514797</v>
      </c>
      <c r="BW49" s="27">
        <v>1448266</v>
      </c>
      <c r="BX49" s="27">
        <v>1581713</v>
      </c>
      <c r="BY49" s="27">
        <v>41</v>
      </c>
      <c r="BZ49" s="27">
        <v>1308731</v>
      </c>
      <c r="CA49" s="27">
        <v>46</v>
      </c>
      <c r="CB49" s="27">
        <v>1361650</v>
      </c>
      <c r="CC49" s="27">
        <v>55</v>
      </c>
      <c r="CD49" s="27">
        <v>1439761</v>
      </c>
      <c r="CE49" s="27">
        <v>43</v>
      </c>
      <c r="CF49" s="27">
        <v>1394010</v>
      </c>
      <c r="CG49" s="27">
        <v>49</v>
      </c>
      <c r="CH49" s="27">
        <v>1548288</v>
      </c>
      <c r="CI49" s="27">
        <v>54</v>
      </c>
      <c r="CJ49" s="27">
        <v>1370099</v>
      </c>
      <c r="CK49" s="27">
        <v>49</v>
      </c>
      <c r="CL49" s="27">
        <v>1464934</v>
      </c>
      <c r="CM49" s="27">
        <v>52</v>
      </c>
      <c r="CN49" s="27">
        <v>1407681</v>
      </c>
      <c r="CO49" s="27">
        <v>48</v>
      </c>
      <c r="CP49" s="27">
        <v>52</v>
      </c>
      <c r="CQ49" s="27">
        <v>41</v>
      </c>
      <c r="CR49" s="27">
        <v>48</v>
      </c>
      <c r="CS49" s="27">
        <v>44</v>
      </c>
      <c r="CT49" s="27">
        <v>1431437</v>
      </c>
      <c r="CU49" s="27">
        <v>50</v>
      </c>
    </row>
    <row r="50" spans="1:99" x14ac:dyDescent="0.25">
      <c r="B50" s="26">
        <v>3.472222222222222E-3</v>
      </c>
      <c r="C50" s="27">
        <v>26</v>
      </c>
      <c r="D50" s="27">
        <v>1261717</v>
      </c>
      <c r="E50" s="27">
        <v>1229057</v>
      </c>
      <c r="F50" s="27">
        <v>1421766</v>
      </c>
      <c r="G50" s="27">
        <v>1339133</v>
      </c>
      <c r="H50" s="27">
        <v>1338047</v>
      </c>
      <c r="I50" s="27">
        <v>1368981</v>
      </c>
      <c r="J50" s="27">
        <v>1331760</v>
      </c>
      <c r="K50" s="27">
        <v>1403564</v>
      </c>
      <c r="L50" s="27">
        <v>1396483</v>
      </c>
      <c r="M50" s="27">
        <v>1359037</v>
      </c>
      <c r="N50" s="27">
        <v>1376405</v>
      </c>
      <c r="O50" s="27">
        <v>1365023</v>
      </c>
      <c r="P50" s="27">
        <v>1402403</v>
      </c>
      <c r="Q50" s="27">
        <v>1359278</v>
      </c>
      <c r="R50" s="27">
        <v>1398336</v>
      </c>
      <c r="S50" s="27">
        <v>1355488</v>
      </c>
      <c r="T50" s="27">
        <v>1404843</v>
      </c>
      <c r="U50" s="27">
        <v>1380814</v>
      </c>
      <c r="V50" s="27">
        <v>57</v>
      </c>
      <c r="W50" s="27">
        <v>53</v>
      </c>
      <c r="X50" s="27">
        <v>62</v>
      </c>
      <c r="Y50" s="27">
        <v>53</v>
      </c>
      <c r="Z50" s="27">
        <v>1351010</v>
      </c>
      <c r="AA50" s="27">
        <v>1425961</v>
      </c>
      <c r="AB50" s="27">
        <v>1405550</v>
      </c>
      <c r="AC50" s="27">
        <v>49</v>
      </c>
      <c r="AD50" s="27">
        <v>1457890</v>
      </c>
      <c r="AE50" s="27">
        <v>61</v>
      </c>
      <c r="AF50" s="27">
        <v>1328090</v>
      </c>
      <c r="AG50" s="27">
        <v>53</v>
      </c>
      <c r="AH50" s="27">
        <v>1323935</v>
      </c>
      <c r="AI50" s="27">
        <v>56</v>
      </c>
      <c r="AJ50" s="27">
        <v>1394717</v>
      </c>
      <c r="AK50" s="27">
        <v>45</v>
      </c>
      <c r="AL50" s="27">
        <v>1516596</v>
      </c>
      <c r="AM50" s="27">
        <v>46</v>
      </c>
      <c r="AN50" s="27">
        <v>1408529</v>
      </c>
      <c r="AO50" s="27">
        <v>48</v>
      </c>
      <c r="AP50" s="27">
        <v>1340078</v>
      </c>
      <c r="AQ50" s="27">
        <v>50</v>
      </c>
      <c r="AR50" s="27">
        <v>1383332</v>
      </c>
      <c r="AS50" s="27">
        <v>52</v>
      </c>
      <c r="AT50" s="27">
        <v>42</v>
      </c>
      <c r="AU50" s="27">
        <v>48</v>
      </c>
      <c r="AV50" s="27">
        <v>59</v>
      </c>
      <c r="AW50" s="27">
        <v>48</v>
      </c>
      <c r="AX50" s="27">
        <v>1338513</v>
      </c>
      <c r="AY50" s="27">
        <v>48</v>
      </c>
      <c r="AZ50" s="27">
        <v>1346549</v>
      </c>
      <c r="BA50" s="27">
        <v>1357527</v>
      </c>
      <c r="BB50" s="27">
        <v>1290872</v>
      </c>
      <c r="BC50" s="27">
        <v>1320009</v>
      </c>
      <c r="BD50" s="27">
        <v>1369108</v>
      </c>
      <c r="BE50" s="27">
        <v>1346455</v>
      </c>
      <c r="BF50" s="27">
        <v>1376463</v>
      </c>
      <c r="BG50" s="27">
        <v>1548918</v>
      </c>
      <c r="BH50" s="27">
        <v>1379953</v>
      </c>
      <c r="BI50" s="27">
        <v>1363655</v>
      </c>
      <c r="BJ50" s="27">
        <v>1287259</v>
      </c>
      <c r="BK50" s="27">
        <v>1324922</v>
      </c>
      <c r="BL50" s="27">
        <v>1321372</v>
      </c>
      <c r="BM50" s="27">
        <v>1310298</v>
      </c>
      <c r="BN50" s="27">
        <v>1346706</v>
      </c>
      <c r="BO50" s="27">
        <v>1387328</v>
      </c>
      <c r="BP50" s="27">
        <v>1337847</v>
      </c>
      <c r="BQ50" s="27">
        <v>1375648</v>
      </c>
      <c r="BR50" s="27">
        <v>51</v>
      </c>
      <c r="BS50" s="27">
        <v>46</v>
      </c>
      <c r="BT50" s="27">
        <v>38</v>
      </c>
      <c r="BU50" s="27">
        <v>55</v>
      </c>
      <c r="BV50" s="27">
        <v>1491309</v>
      </c>
      <c r="BW50" s="27">
        <v>1420160</v>
      </c>
      <c r="BX50" s="27">
        <v>1575253</v>
      </c>
      <c r="BY50" s="27">
        <v>41</v>
      </c>
      <c r="BZ50" s="27">
        <v>1267737</v>
      </c>
      <c r="CA50" s="27">
        <v>41</v>
      </c>
      <c r="CB50" s="27">
        <v>1346133</v>
      </c>
      <c r="CC50" s="27">
        <v>44</v>
      </c>
      <c r="CD50" s="27">
        <v>1409196</v>
      </c>
      <c r="CE50" s="27">
        <v>48</v>
      </c>
      <c r="CF50" s="27">
        <v>1362771</v>
      </c>
      <c r="CG50" s="27">
        <v>44</v>
      </c>
      <c r="CH50" s="27">
        <v>1491017</v>
      </c>
      <c r="CI50" s="27">
        <v>53</v>
      </c>
      <c r="CJ50" s="27">
        <v>1327542</v>
      </c>
      <c r="CK50" s="27">
        <v>49</v>
      </c>
      <c r="CL50" s="27">
        <v>1415718</v>
      </c>
      <c r="CM50" s="27">
        <v>43</v>
      </c>
      <c r="CN50" s="27">
        <v>1382241</v>
      </c>
      <c r="CO50" s="27">
        <v>44</v>
      </c>
      <c r="CP50" s="27">
        <v>51</v>
      </c>
      <c r="CQ50" s="27">
        <v>54</v>
      </c>
      <c r="CR50" s="27">
        <v>51</v>
      </c>
      <c r="CS50" s="27">
        <v>49</v>
      </c>
      <c r="CT50" s="27">
        <v>1417178</v>
      </c>
      <c r="CU50" s="27">
        <v>47</v>
      </c>
    </row>
    <row r="51" spans="1:99" x14ac:dyDescent="0.25">
      <c r="B51" s="26">
        <v>6.9444444444444441E-3</v>
      </c>
      <c r="C51" s="27">
        <v>26</v>
      </c>
      <c r="D51" s="27">
        <v>1226142</v>
      </c>
      <c r="E51" s="27">
        <v>1204732</v>
      </c>
      <c r="F51" s="27">
        <v>1405770</v>
      </c>
      <c r="G51" s="27">
        <v>1326800</v>
      </c>
      <c r="H51" s="27">
        <v>1307252</v>
      </c>
      <c r="I51" s="27">
        <v>1340526</v>
      </c>
      <c r="J51" s="27">
        <v>1298299</v>
      </c>
      <c r="K51" s="27">
        <v>1365752</v>
      </c>
      <c r="L51" s="27">
        <v>1358772</v>
      </c>
      <c r="M51" s="27">
        <v>1325912</v>
      </c>
      <c r="N51" s="27">
        <v>1346636</v>
      </c>
      <c r="O51" s="27">
        <v>1335338</v>
      </c>
      <c r="P51" s="27">
        <v>1366189</v>
      </c>
      <c r="Q51" s="27">
        <v>1327768</v>
      </c>
      <c r="R51" s="27">
        <v>1370524</v>
      </c>
      <c r="S51" s="27">
        <v>1333591</v>
      </c>
      <c r="T51" s="27">
        <v>1386314</v>
      </c>
      <c r="U51" s="27">
        <v>1366208</v>
      </c>
      <c r="V51" s="27">
        <v>54</v>
      </c>
      <c r="W51" s="27">
        <v>52</v>
      </c>
      <c r="X51" s="27">
        <v>48</v>
      </c>
      <c r="Y51" s="27">
        <v>54</v>
      </c>
      <c r="Z51" s="27">
        <v>1340705</v>
      </c>
      <c r="AA51" s="27">
        <v>1423822</v>
      </c>
      <c r="AB51" s="27">
        <v>1383155</v>
      </c>
      <c r="AC51" s="27">
        <v>41</v>
      </c>
      <c r="AD51" s="27">
        <v>1439699</v>
      </c>
      <c r="AE51" s="27">
        <v>50</v>
      </c>
      <c r="AF51" s="27">
        <v>1303288</v>
      </c>
      <c r="AG51" s="27">
        <v>42</v>
      </c>
      <c r="AH51" s="27">
        <v>1299391</v>
      </c>
      <c r="AI51" s="27">
        <v>54</v>
      </c>
      <c r="AJ51" s="27">
        <v>1361652</v>
      </c>
      <c r="AK51" s="27">
        <v>40</v>
      </c>
      <c r="AL51" s="27">
        <v>1484699</v>
      </c>
      <c r="AM51" s="27">
        <v>50</v>
      </c>
      <c r="AN51" s="27">
        <v>1372084</v>
      </c>
      <c r="AO51" s="27">
        <v>47</v>
      </c>
      <c r="AP51" s="27">
        <v>1318441</v>
      </c>
      <c r="AQ51" s="27">
        <v>50</v>
      </c>
      <c r="AR51" s="27">
        <v>1373469</v>
      </c>
      <c r="AS51" s="27">
        <v>53</v>
      </c>
      <c r="AT51" s="27">
        <v>49</v>
      </c>
      <c r="AU51" s="27">
        <v>44</v>
      </c>
      <c r="AV51" s="27">
        <v>50</v>
      </c>
      <c r="AW51" s="27">
        <v>57</v>
      </c>
      <c r="AX51" s="27">
        <v>1334951</v>
      </c>
      <c r="AY51" s="27">
        <v>44</v>
      </c>
      <c r="AZ51" s="27">
        <v>1318768</v>
      </c>
      <c r="BA51" s="27">
        <v>1326857</v>
      </c>
      <c r="BB51" s="27">
        <v>1256051</v>
      </c>
      <c r="BC51" s="27">
        <v>1288433</v>
      </c>
      <c r="BD51" s="27">
        <v>1338907</v>
      </c>
      <c r="BE51" s="27">
        <v>1321447</v>
      </c>
      <c r="BF51" s="27">
        <v>1345588</v>
      </c>
      <c r="BG51" s="27">
        <v>1523729</v>
      </c>
      <c r="BH51" s="27">
        <v>1354260</v>
      </c>
      <c r="BI51" s="27">
        <v>1331347</v>
      </c>
      <c r="BJ51" s="27">
        <v>1270508</v>
      </c>
      <c r="BK51" s="27">
        <v>1302539</v>
      </c>
      <c r="BL51" s="27">
        <v>1304312</v>
      </c>
      <c r="BM51" s="27">
        <v>1289782</v>
      </c>
      <c r="BN51" s="27">
        <v>1322191</v>
      </c>
      <c r="BO51" s="27">
        <v>1371722</v>
      </c>
      <c r="BP51" s="27">
        <v>1324280</v>
      </c>
      <c r="BQ51" s="27">
        <v>1340897</v>
      </c>
      <c r="BR51" s="27">
        <v>53</v>
      </c>
      <c r="BS51" s="27">
        <v>52</v>
      </c>
      <c r="BT51" s="27">
        <v>47</v>
      </c>
      <c r="BU51" s="27">
        <v>47</v>
      </c>
      <c r="BV51" s="27">
        <v>1492576</v>
      </c>
      <c r="BW51" s="27">
        <v>1407150</v>
      </c>
      <c r="BX51" s="27">
        <v>1555047</v>
      </c>
      <c r="BY51" s="27">
        <v>44</v>
      </c>
      <c r="BZ51" s="27">
        <v>1235954</v>
      </c>
      <c r="CA51" s="27">
        <v>52</v>
      </c>
      <c r="CB51" s="27">
        <v>1312736</v>
      </c>
      <c r="CC51" s="27">
        <v>55</v>
      </c>
      <c r="CD51" s="27">
        <v>1379924</v>
      </c>
      <c r="CE51" s="27">
        <v>38</v>
      </c>
      <c r="CF51" s="27">
        <v>1330882</v>
      </c>
      <c r="CG51" s="27">
        <v>53</v>
      </c>
      <c r="CH51" s="27">
        <v>1464290</v>
      </c>
      <c r="CI51" s="27">
        <v>46</v>
      </c>
      <c r="CJ51" s="27">
        <v>1307269</v>
      </c>
      <c r="CK51" s="27">
        <v>43</v>
      </c>
      <c r="CL51" s="27">
        <v>1388035</v>
      </c>
      <c r="CM51" s="27">
        <v>52</v>
      </c>
      <c r="CN51" s="27">
        <v>1364494</v>
      </c>
      <c r="CO51" s="27">
        <v>49</v>
      </c>
      <c r="CP51" s="27">
        <v>48</v>
      </c>
      <c r="CQ51" s="27">
        <v>53</v>
      </c>
      <c r="CR51" s="27">
        <v>51</v>
      </c>
      <c r="CS51" s="27">
        <v>49</v>
      </c>
      <c r="CT51" s="27">
        <v>1400294</v>
      </c>
      <c r="CU51" s="27">
        <v>41</v>
      </c>
    </row>
    <row r="52" spans="1:99" x14ac:dyDescent="0.25">
      <c r="B52" s="26">
        <v>1.0416666666666666E-2</v>
      </c>
      <c r="C52" s="27">
        <v>26</v>
      </c>
      <c r="D52" s="27">
        <v>1208479</v>
      </c>
      <c r="E52" s="27">
        <v>1180547</v>
      </c>
      <c r="F52" s="27">
        <v>1398740</v>
      </c>
      <c r="G52" s="27">
        <v>1322302</v>
      </c>
      <c r="H52" s="27">
        <v>1282396</v>
      </c>
      <c r="I52" s="27">
        <v>1325319</v>
      </c>
      <c r="J52" s="27">
        <v>1274397</v>
      </c>
      <c r="K52" s="27">
        <v>1346784</v>
      </c>
      <c r="L52" s="27">
        <v>1327680</v>
      </c>
      <c r="M52" s="27">
        <v>1304514</v>
      </c>
      <c r="N52" s="27">
        <v>1319802</v>
      </c>
      <c r="O52" s="27">
        <v>1315010</v>
      </c>
      <c r="P52" s="27">
        <v>1342981</v>
      </c>
      <c r="Q52" s="27">
        <v>1318523</v>
      </c>
      <c r="R52" s="27">
        <v>1345786</v>
      </c>
      <c r="S52" s="27">
        <v>1305250</v>
      </c>
      <c r="T52" s="27">
        <v>1376717</v>
      </c>
      <c r="U52" s="27">
        <v>1359717</v>
      </c>
      <c r="V52" s="27">
        <v>56</v>
      </c>
      <c r="W52" s="27">
        <v>38</v>
      </c>
      <c r="X52" s="27">
        <v>51</v>
      </c>
      <c r="Y52" s="27">
        <v>55</v>
      </c>
      <c r="Z52" s="27">
        <v>1352772</v>
      </c>
      <c r="AA52" s="27">
        <v>1425434</v>
      </c>
      <c r="AB52" s="27">
        <v>1357967</v>
      </c>
      <c r="AC52" s="27">
        <v>49</v>
      </c>
      <c r="AD52" s="27">
        <v>1431027</v>
      </c>
      <c r="AE52" s="27">
        <v>45</v>
      </c>
      <c r="AF52" s="27">
        <v>1293046</v>
      </c>
      <c r="AG52" s="27">
        <v>53</v>
      </c>
      <c r="AH52" s="27">
        <v>1284778</v>
      </c>
      <c r="AI52" s="27">
        <v>48</v>
      </c>
      <c r="AJ52" s="27">
        <v>1345421</v>
      </c>
      <c r="AK52" s="27">
        <v>44</v>
      </c>
      <c r="AL52" s="27">
        <v>1463690</v>
      </c>
      <c r="AM52" s="27">
        <v>55</v>
      </c>
      <c r="AN52" s="27">
        <v>1354171</v>
      </c>
      <c r="AO52" s="27">
        <v>51</v>
      </c>
      <c r="AP52" s="27">
        <v>1303613</v>
      </c>
      <c r="AQ52" s="27">
        <v>44</v>
      </c>
      <c r="AR52" s="27">
        <v>1363216</v>
      </c>
      <c r="AS52" s="27">
        <v>44</v>
      </c>
      <c r="AT52" s="27">
        <v>46</v>
      </c>
      <c r="AU52" s="27">
        <v>53</v>
      </c>
      <c r="AV52" s="27">
        <v>46</v>
      </c>
      <c r="AW52" s="27">
        <v>54</v>
      </c>
      <c r="AX52" s="27">
        <v>1331170</v>
      </c>
      <c r="AY52" s="27">
        <v>46</v>
      </c>
      <c r="AZ52" s="27">
        <v>1304133</v>
      </c>
      <c r="BA52" s="27">
        <v>1305312</v>
      </c>
      <c r="BB52" s="27">
        <v>1227293</v>
      </c>
      <c r="BC52" s="27">
        <v>1262626</v>
      </c>
      <c r="BD52" s="27">
        <v>1297019</v>
      </c>
      <c r="BE52" s="27">
        <v>1286334</v>
      </c>
      <c r="BF52" s="27">
        <v>1320441</v>
      </c>
      <c r="BG52" s="27">
        <v>1501022</v>
      </c>
      <c r="BH52" s="27">
        <v>1326592</v>
      </c>
      <c r="BI52" s="27">
        <v>1311114</v>
      </c>
      <c r="BJ52" s="27">
        <v>1247037</v>
      </c>
      <c r="BK52" s="27">
        <v>1270923</v>
      </c>
      <c r="BL52" s="27">
        <v>1273665</v>
      </c>
      <c r="BM52" s="27">
        <v>1266527</v>
      </c>
      <c r="BN52" s="27">
        <v>1303460</v>
      </c>
      <c r="BO52" s="27">
        <v>1343900</v>
      </c>
      <c r="BP52" s="27">
        <v>1301919</v>
      </c>
      <c r="BQ52" s="27">
        <v>1324979</v>
      </c>
      <c r="BR52" s="27">
        <v>49</v>
      </c>
      <c r="BS52" s="27">
        <v>49</v>
      </c>
      <c r="BT52" s="27">
        <v>53</v>
      </c>
      <c r="BU52" s="27">
        <v>46</v>
      </c>
      <c r="BV52" s="27">
        <v>1489359</v>
      </c>
      <c r="BW52" s="27">
        <v>1426851</v>
      </c>
      <c r="BX52" s="27">
        <v>1532746</v>
      </c>
      <c r="BY52" s="27">
        <v>45</v>
      </c>
      <c r="BZ52" s="27">
        <v>1212197</v>
      </c>
      <c r="CA52" s="27">
        <v>46</v>
      </c>
      <c r="CB52" s="27">
        <v>1281175</v>
      </c>
      <c r="CC52" s="27">
        <v>38</v>
      </c>
      <c r="CD52" s="27">
        <v>1362995</v>
      </c>
      <c r="CE52" s="27">
        <v>53</v>
      </c>
      <c r="CF52" s="27">
        <v>1312263</v>
      </c>
      <c r="CG52" s="27">
        <v>55</v>
      </c>
      <c r="CH52" s="27">
        <v>1446017</v>
      </c>
      <c r="CI52" s="27">
        <v>53</v>
      </c>
      <c r="CJ52" s="27">
        <v>1292075</v>
      </c>
      <c r="CK52" s="27">
        <v>47</v>
      </c>
      <c r="CL52" s="27">
        <v>1376469</v>
      </c>
      <c r="CM52" s="27">
        <v>53</v>
      </c>
      <c r="CN52" s="27">
        <v>1360248</v>
      </c>
      <c r="CO52" s="27">
        <v>52</v>
      </c>
      <c r="CP52" s="27">
        <v>54</v>
      </c>
      <c r="CQ52" s="27">
        <v>50</v>
      </c>
      <c r="CR52" s="27">
        <v>43</v>
      </c>
      <c r="CS52" s="27">
        <v>47</v>
      </c>
      <c r="CT52" s="27">
        <v>1398815</v>
      </c>
      <c r="CU52" s="27">
        <v>49</v>
      </c>
    </row>
    <row r="53" spans="1:99" x14ac:dyDescent="0.25">
      <c r="B53" s="26">
        <v>1.3888888888888888E-2</v>
      </c>
      <c r="C53" s="27">
        <v>26</v>
      </c>
      <c r="D53" s="27">
        <v>1186470</v>
      </c>
      <c r="E53" s="27">
        <v>1162787</v>
      </c>
      <c r="F53" s="27">
        <v>1393654</v>
      </c>
      <c r="G53" s="27">
        <v>1321193</v>
      </c>
      <c r="H53" s="27">
        <v>1258698</v>
      </c>
      <c r="I53" s="27">
        <v>1298700</v>
      </c>
      <c r="J53" s="27">
        <v>1251530</v>
      </c>
      <c r="K53" s="27">
        <v>1322853</v>
      </c>
      <c r="L53" s="27">
        <v>1314742</v>
      </c>
      <c r="M53" s="27">
        <v>1280572</v>
      </c>
      <c r="N53" s="27">
        <v>1301708</v>
      </c>
      <c r="O53" s="27">
        <v>1293480</v>
      </c>
      <c r="P53" s="27">
        <v>1323095</v>
      </c>
      <c r="Q53" s="27">
        <v>1299613</v>
      </c>
      <c r="R53" s="27">
        <v>1327383</v>
      </c>
      <c r="S53" s="27">
        <v>1280057</v>
      </c>
      <c r="T53" s="27">
        <v>1362685</v>
      </c>
      <c r="U53" s="27">
        <v>1350034</v>
      </c>
      <c r="V53" s="27">
        <v>49</v>
      </c>
      <c r="W53" s="27">
        <v>44</v>
      </c>
      <c r="X53" s="27">
        <v>43</v>
      </c>
      <c r="Y53" s="27">
        <v>50</v>
      </c>
      <c r="Z53" s="27">
        <v>1347363</v>
      </c>
      <c r="AA53" s="27">
        <v>1432167</v>
      </c>
      <c r="AB53" s="27">
        <v>1341261</v>
      </c>
      <c r="AC53" s="27">
        <v>51</v>
      </c>
      <c r="AD53" s="27">
        <v>1438246</v>
      </c>
      <c r="AE53" s="27">
        <v>50</v>
      </c>
      <c r="AF53" s="27">
        <v>1277931</v>
      </c>
      <c r="AG53" s="27">
        <v>45</v>
      </c>
      <c r="AH53" s="27">
        <v>1270181</v>
      </c>
      <c r="AI53" s="27">
        <v>58</v>
      </c>
      <c r="AJ53" s="27">
        <v>1318432</v>
      </c>
      <c r="AK53" s="27">
        <v>51</v>
      </c>
      <c r="AL53" s="27">
        <v>1448735</v>
      </c>
      <c r="AM53" s="27">
        <v>42</v>
      </c>
      <c r="AN53" s="27">
        <v>1333729</v>
      </c>
      <c r="AO53" s="27">
        <v>38</v>
      </c>
      <c r="AP53" s="27">
        <v>1287669</v>
      </c>
      <c r="AQ53" s="27">
        <v>50</v>
      </c>
      <c r="AR53" s="27">
        <v>1354917</v>
      </c>
      <c r="AS53" s="27">
        <v>52</v>
      </c>
      <c r="AT53" s="27">
        <v>48</v>
      </c>
      <c r="AU53" s="27">
        <v>38</v>
      </c>
      <c r="AV53" s="27">
        <v>45</v>
      </c>
      <c r="AW53" s="27">
        <v>45</v>
      </c>
      <c r="AX53" s="27">
        <v>1329882</v>
      </c>
      <c r="AY53" s="27">
        <v>45</v>
      </c>
      <c r="AZ53" s="27">
        <v>1284348</v>
      </c>
      <c r="BA53" s="27">
        <v>1287817</v>
      </c>
      <c r="BB53" s="27">
        <v>1202786</v>
      </c>
      <c r="BC53" s="27">
        <v>1237754</v>
      </c>
      <c r="BD53" s="27">
        <v>1272559</v>
      </c>
      <c r="BE53" s="27">
        <v>1255473</v>
      </c>
      <c r="BF53" s="27">
        <v>1297707</v>
      </c>
      <c r="BG53" s="27">
        <v>1473937</v>
      </c>
      <c r="BH53" s="27">
        <v>1301986</v>
      </c>
      <c r="BI53" s="27">
        <v>1292983</v>
      </c>
      <c r="BJ53" s="27">
        <v>1231037</v>
      </c>
      <c r="BK53" s="27">
        <v>1262593</v>
      </c>
      <c r="BL53" s="27">
        <v>1250615</v>
      </c>
      <c r="BM53" s="27">
        <v>1250758</v>
      </c>
      <c r="BN53" s="27">
        <v>1277632</v>
      </c>
      <c r="BO53" s="27">
        <v>1320590</v>
      </c>
      <c r="BP53" s="27">
        <v>1286130</v>
      </c>
      <c r="BQ53" s="27">
        <v>1313300</v>
      </c>
      <c r="BR53" s="27">
        <v>55</v>
      </c>
      <c r="BS53" s="27">
        <v>45</v>
      </c>
      <c r="BT53" s="27">
        <v>41</v>
      </c>
      <c r="BU53" s="27">
        <v>55</v>
      </c>
      <c r="BV53" s="27">
        <v>1475136</v>
      </c>
      <c r="BW53" s="27">
        <v>1411027</v>
      </c>
      <c r="BX53" s="27">
        <v>1522442</v>
      </c>
      <c r="BY53" s="27">
        <v>54</v>
      </c>
      <c r="BZ53" s="27">
        <v>1185629</v>
      </c>
      <c r="CA53" s="27">
        <v>50</v>
      </c>
      <c r="CB53" s="27">
        <v>1258344</v>
      </c>
      <c r="CC53" s="27">
        <v>55</v>
      </c>
      <c r="CD53" s="27">
        <v>1341783</v>
      </c>
      <c r="CE53" s="27">
        <v>50</v>
      </c>
      <c r="CF53" s="27">
        <v>1288751</v>
      </c>
      <c r="CG53" s="27">
        <v>46</v>
      </c>
      <c r="CH53" s="27">
        <v>1420476</v>
      </c>
      <c r="CI53" s="27">
        <v>45</v>
      </c>
      <c r="CJ53" s="27">
        <v>1275770</v>
      </c>
      <c r="CK53" s="27">
        <v>40</v>
      </c>
      <c r="CL53" s="27">
        <v>1356272</v>
      </c>
      <c r="CM53" s="27">
        <v>50</v>
      </c>
      <c r="CN53" s="27">
        <v>1326945</v>
      </c>
      <c r="CO53" s="27">
        <v>52</v>
      </c>
      <c r="CP53" s="27">
        <v>49</v>
      </c>
      <c r="CQ53" s="27">
        <v>45</v>
      </c>
      <c r="CR53" s="27">
        <v>53</v>
      </c>
      <c r="CS53" s="27">
        <v>35</v>
      </c>
      <c r="CT53" s="27">
        <v>1395657</v>
      </c>
      <c r="CU53" s="27">
        <v>42</v>
      </c>
    </row>
    <row r="54" spans="1:99" x14ac:dyDescent="0.25">
      <c r="B54" s="26">
        <v>1.7361111111111112E-2</v>
      </c>
      <c r="C54" s="27">
        <v>26</v>
      </c>
      <c r="D54" s="27">
        <v>1168385</v>
      </c>
      <c r="E54" s="27">
        <v>1143600</v>
      </c>
      <c r="F54" s="27">
        <v>1392632</v>
      </c>
      <c r="G54" s="27">
        <v>1314783</v>
      </c>
      <c r="H54" s="27">
        <v>1244093</v>
      </c>
      <c r="I54" s="27">
        <v>1278507</v>
      </c>
      <c r="J54" s="27">
        <v>1235865</v>
      </c>
      <c r="K54" s="27">
        <v>1295932</v>
      </c>
      <c r="L54" s="27">
        <v>1289586</v>
      </c>
      <c r="M54" s="27">
        <v>1260679</v>
      </c>
      <c r="N54" s="27">
        <v>1275121</v>
      </c>
      <c r="O54" s="27">
        <v>1273552</v>
      </c>
      <c r="P54" s="27">
        <v>1300511</v>
      </c>
      <c r="Q54" s="27">
        <v>1279778</v>
      </c>
      <c r="R54" s="27">
        <v>1301888</v>
      </c>
      <c r="S54" s="27">
        <v>1267771</v>
      </c>
      <c r="T54" s="27">
        <v>1360603</v>
      </c>
      <c r="U54" s="27">
        <v>1354231</v>
      </c>
      <c r="V54" s="27">
        <v>46</v>
      </c>
      <c r="W54" s="27">
        <v>45</v>
      </c>
      <c r="X54" s="27">
        <v>58</v>
      </c>
      <c r="Y54" s="27">
        <v>47</v>
      </c>
      <c r="Z54" s="27">
        <v>1339817</v>
      </c>
      <c r="AA54" s="27">
        <v>1428152</v>
      </c>
      <c r="AB54" s="27">
        <v>1320651</v>
      </c>
      <c r="AC54" s="27">
        <v>52</v>
      </c>
      <c r="AD54" s="27">
        <v>1426189</v>
      </c>
      <c r="AE54" s="27">
        <v>53</v>
      </c>
      <c r="AF54" s="27">
        <v>1256154</v>
      </c>
      <c r="AG54" s="27">
        <v>55</v>
      </c>
      <c r="AH54" s="27">
        <v>1251056</v>
      </c>
      <c r="AI54" s="27">
        <v>45</v>
      </c>
      <c r="AJ54" s="27">
        <v>1311613</v>
      </c>
      <c r="AK54" s="27">
        <v>52</v>
      </c>
      <c r="AL54" s="27">
        <v>1427345</v>
      </c>
      <c r="AM54" s="27">
        <v>47</v>
      </c>
      <c r="AN54" s="27">
        <v>1319985</v>
      </c>
      <c r="AO54" s="27">
        <v>51</v>
      </c>
      <c r="AP54" s="27">
        <v>1267371</v>
      </c>
      <c r="AQ54" s="27">
        <v>38</v>
      </c>
      <c r="AR54" s="27">
        <v>1349583</v>
      </c>
      <c r="AS54" s="27">
        <v>47</v>
      </c>
      <c r="AT54" s="27">
        <v>45</v>
      </c>
      <c r="AU54" s="27">
        <v>53</v>
      </c>
      <c r="AV54" s="27">
        <v>42</v>
      </c>
      <c r="AW54" s="27">
        <v>53</v>
      </c>
      <c r="AX54" s="27">
        <v>1321686</v>
      </c>
      <c r="AY54" s="27">
        <v>45</v>
      </c>
      <c r="AZ54" s="27">
        <v>1275166</v>
      </c>
      <c r="BA54" s="27">
        <v>1271778</v>
      </c>
      <c r="BB54" s="27">
        <v>1176898</v>
      </c>
      <c r="BC54" s="27">
        <v>1216485</v>
      </c>
      <c r="BD54" s="27">
        <v>1250544</v>
      </c>
      <c r="BE54" s="27">
        <v>1222272</v>
      </c>
      <c r="BF54" s="27">
        <v>1280850</v>
      </c>
      <c r="BG54" s="27">
        <v>1458917</v>
      </c>
      <c r="BH54" s="27">
        <v>1279009</v>
      </c>
      <c r="BI54" s="27">
        <v>1273491</v>
      </c>
      <c r="BJ54" s="27">
        <v>1206470</v>
      </c>
      <c r="BK54" s="27">
        <v>1241199</v>
      </c>
      <c r="BL54" s="27">
        <v>1235114</v>
      </c>
      <c r="BM54" s="27">
        <v>1233851</v>
      </c>
      <c r="BN54" s="27">
        <v>1255166</v>
      </c>
      <c r="BO54" s="27">
        <v>1303046</v>
      </c>
      <c r="BP54" s="27">
        <v>1278103</v>
      </c>
      <c r="BQ54" s="27">
        <v>1314126</v>
      </c>
      <c r="BR54" s="27">
        <v>55</v>
      </c>
      <c r="BS54" s="27">
        <v>51</v>
      </c>
      <c r="BT54" s="27">
        <v>43</v>
      </c>
      <c r="BU54" s="27">
        <v>47</v>
      </c>
      <c r="BV54" s="27">
        <v>1481664</v>
      </c>
      <c r="BW54" s="27">
        <v>1408615</v>
      </c>
      <c r="BX54" s="27">
        <v>1500336</v>
      </c>
      <c r="BY54" s="27">
        <v>46</v>
      </c>
      <c r="BZ54" s="27">
        <v>1174250</v>
      </c>
      <c r="CA54" s="27">
        <v>42</v>
      </c>
      <c r="CB54" s="27">
        <v>1226375</v>
      </c>
      <c r="CC54" s="27">
        <v>57</v>
      </c>
      <c r="CD54" s="27">
        <v>1327975</v>
      </c>
      <c r="CE54" s="27">
        <v>58</v>
      </c>
      <c r="CF54" s="27">
        <v>1276885</v>
      </c>
      <c r="CG54" s="27">
        <v>47</v>
      </c>
      <c r="CH54" s="27">
        <v>1403352</v>
      </c>
      <c r="CI54" s="27">
        <v>43</v>
      </c>
      <c r="CJ54" s="27">
        <v>1254924</v>
      </c>
      <c r="CK54" s="27">
        <v>48</v>
      </c>
      <c r="CL54" s="27">
        <v>1345380</v>
      </c>
      <c r="CM54" s="27">
        <v>51</v>
      </c>
      <c r="CN54" s="27">
        <v>1335332</v>
      </c>
      <c r="CO54" s="27">
        <v>53</v>
      </c>
      <c r="CP54" s="27">
        <v>45</v>
      </c>
      <c r="CQ54" s="27">
        <v>52</v>
      </c>
      <c r="CR54" s="27">
        <v>51</v>
      </c>
      <c r="CS54" s="27">
        <v>46</v>
      </c>
      <c r="CT54" s="27">
        <v>1392297</v>
      </c>
      <c r="CU54" s="27">
        <v>45</v>
      </c>
    </row>
    <row r="55" spans="1:99" x14ac:dyDescent="0.25">
      <c r="B55" s="26">
        <v>2.0833333333333332E-2</v>
      </c>
      <c r="C55" s="27">
        <v>26.1</v>
      </c>
      <c r="D55" s="27">
        <v>1162742</v>
      </c>
      <c r="E55" s="27">
        <v>1126439</v>
      </c>
      <c r="F55" s="27">
        <v>1396011</v>
      </c>
      <c r="G55" s="27">
        <v>1313403</v>
      </c>
      <c r="H55" s="27">
        <v>1219624</v>
      </c>
      <c r="I55" s="27">
        <v>1259220</v>
      </c>
      <c r="J55" s="27">
        <v>1212806</v>
      </c>
      <c r="K55" s="27">
        <v>1276231</v>
      </c>
      <c r="L55" s="27">
        <v>1263044</v>
      </c>
      <c r="M55" s="27">
        <v>1244018</v>
      </c>
      <c r="N55" s="27">
        <v>1253188</v>
      </c>
      <c r="O55" s="27">
        <v>1252262</v>
      </c>
      <c r="P55" s="27">
        <v>1278798</v>
      </c>
      <c r="Q55" s="27">
        <v>1256118</v>
      </c>
      <c r="R55" s="27">
        <v>1278558</v>
      </c>
      <c r="S55" s="27">
        <v>1241207</v>
      </c>
      <c r="T55" s="27">
        <v>1348440</v>
      </c>
      <c r="U55" s="27">
        <v>1352747</v>
      </c>
      <c r="V55" s="27">
        <v>57</v>
      </c>
      <c r="W55" s="27">
        <v>46</v>
      </c>
      <c r="X55" s="27">
        <v>55</v>
      </c>
      <c r="Y55" s="27">
        <v>55</v>
      </c>
      <c r="Z55" s="27">
        <v>1328677</v>
      </c>
      <c r="AA55" s="27">
        <v>1414538</v>
      </c>
      <c r="AB55" s="27">
        <v>1303597</v>
      </c>
      <c r="AC55" s="27">
        <v>45</v>
      </c>
      <c r="AD55" s="27">
        <v>1418970</v>
      </c>
      <c r="AE55" s="27">
        <v>46</v>
      </c>
      <c r="AF55" s="27">
        <v>1237261</v>
      </c>
      <c r="AG55" s="27">
        <v>51</v>
      </c>
      <c r="AH55" s="27">
        <v>1235240</v>
      </c>
      <c r="AI55" s="27">
        <v>48</v>
      </c>
      <c r="AJ55" s="27">
        <v>1281985</v>
      </c>
      <c r="AK55" s="27">
        <v>50</v>
      </c>
      <c r="AL55" s="27">
        <v>1406860</v>
      </c>
      <c r="AM55" s="27">
        <v>52</v>
      </c>
      <c r="AN55" s="27">
        <v>1304134</v>
      </c>
      <c r="AO55" s="27">
        <v>39</v>
      </c>
      <c r="AP55" s="27">
        <v>1250904</v>
      </c>
      <c r="AQ55" s="27">
        <v>45</v>
      </c>
      <c r="AR55" s="27">
        <v>1345477</v>
      </c>
      <c r="AS55" s="27">
        <v>47</v>
      </c>
      <c r="AT55" s="27">
        <v>46</v>
      </c>
      <c r="AU55" s="27">
        <v>51</v>
      </c>
      <c r="AV55" s="27">
        <v>62</v>
      </c>
      <c r="AW55" s="27">
        <v>51</v>
      </c>
      <c r="AX55" s="27">
        <v>1316897</v>
      </c>
      <c r="AY55" s="27">
        <v>55</v>
      </c>
      <c r="AZ55" s="27">
        <v>1267433</v>
      </c>
      <c r="BA55" s="27">
        <v>1259447</v>
      </c>
      <c r="BB55" s="27">
        <v>1154615</v>
      </c>
      <c r="BC55" s="27">
        <v>1187146</v>
      </c>
      <c r="BD55" s="27">
        <v>1216611</v>
      </c>
      <c r="BE55" s="27">
        <v>1209334</v>
      </c>
      <c r="BF55" s="27">
        <v>1254418</v>
      </c>
      <c r="BG55" s="27">
        <v>1430556</v>
      </c>
      <c r="BH55" s="27">
        <v>1259300</v>
      </c>
      <c r="BI55" s="27">
        <v>1252305</v>
      </c>
      <c r="BJ55" s="27">
        <v>1182919</v>
      </c>
      <c r="BK55" s="27">
        <v>1221447</v>
      </c>
      <c r="BL55" s="27">
        <v>1207670</v>
      </c>
      <c r="BM55" s="27">
        <v>1206822</v>
      </c>
      <c r="BN55" s="27">
        <v>1233580</v>
      </c>
      <c r="BO55" s="27">
        <v>1277077</v>
      </c>
      <c r="BP55" s="27">
        <v>1252923</v>
      </c>
      <c r="BQ55" s="27">
        <v>1299962</v>
      </c>
      <c r="BR55" s="27">
        <v>48</v>
      </c>
      <c r="BS55" s="27">
        <v>46</v>
      </c>
      <c r="BT55" s="27">
        <v>50</v>
      </c>
      <c r="BU55" s="27">
        <v>50</v>
      </c>
      <c r="BV55" s="27">
        <v>1464696</v>
      </c>
      <c r="BW55" s="27">
        <v>1403082</v>
      </c>
      <c r="BX55" s="27">
        <v>1479132</v>
      </c>
      <c r="BY55" s="27">
        <v>39</v>
      </c>
      <c r="BZ55" s="27">
        <v>1150481</v>
      </c>
      <c r="CA55" s="27">
        <v>38</v>
      </c>
      <c r="CB55" s="27">
        <v>1204777</v>
      </c>
      <c r="CC55" s="27">
        <v>43</v>
      </c>
      <c r="CD55" s="27">
        <v>1314176</v>
      </c>
      <c r="CE55" s="27">
        <v>41</v>
      </c>
      <c r="CF55" s="27">
        <v>1255513</v>
      </c>
      <c r="CG55" s="27">
        <v>54</v>
      </c>
      <c r="CH55" s="27">
        <v>1395200</v>
      </c>
      <c r="CI55" s="27">
        <v>48</v>
      </c>
      <c r="CJ55" s="27">
        <v>1235937</v>
      </c>
      <c r="CK55" s="27">
        <v>44</v>
      </c>
      <c r="CL55" s="27">
        <v>1325296</v>
      </c>
      <c r="CM55" s="27">
        <v>50</v>
      </c>
      <c r="CN55" s="27">
        <v>1313177</v>
      </c>
      <c r="CO55" s="27">
        <v>48</v>
      </c>
      <c r="CP55" s="27">
        <v>46</v>
      </c>
      <c r="CQ55" s="27">
        <v>50</v>
      </c>
      <c r="CR55" s="27">
        <v>55</v>
      </c>
      <c r="CS55" s="27">
        <v>42</v>
      </c>
      <c r="CT55" s="27">
        <v>1399151</v>
      </c>
      <c r="CU55" s="27">
        <v>45</v>
      </c>
    </row>
    <row r="56" spans="1:99" x14ac:dyDescent="0.25">
      <c r="B56" s="26">
        <v>2.4305555555555556E-2</v>
      </c>
      <c r="C56" s="27">
        <v>26.1</v>
      </c>
      <c r="D56" s="27">
        <v>1153054</v>
      </c>
      <c r="E56" s="27">
        <v>1105513</v>
      </c>
      <c r="F56" s="27">
        <v>1392411</v>
      </c>
      <c r="G56" s="27">
        <v>1307987</v>
      </c>
      <c r="H56" s="27">
        <v>1201166</v>
      </c>
      <c r="I56" s="27">
        <v>1237806</v>
      </c>
      <c r="J56" s="27">
        <v>1194713</v>
      </c>
      <c r="K56" s="27">
        <v>1266375</v>
      </c>
      <c r="L56" s="27">
        <v>1247045</v>
      </c>
      <c r="M56" s="27">
        <v>1221435</v>
      </c>
      <c r="N56" s="27">
        <v>1236361</v>
      </c>
      <c r="O56" s="27">
        <v>1238356</v>
      </c>
      <c r="P56" s="27">
        <v>1252748</v>
      </c>
      <c r="Q56" s="27">
        <v>1239246</v>
      </c>
      <c r="R56" s="27">
        <v>1264477</v>
      </c>
      <c r="S56" s="27">
        <v>1227557</v>
      </c>
      <c r="T56" s="27">
        <v>1367524</v>
      </c>
      <c r="U56" s="27">
        <v>1336669</v>
      </c>
      <c r="V56" s="27">
        <v>56</v>
      </c>
      <c r="W56" s="27">
        <v>61</v>
      </c>
      <c r="X56" s="27">
        <v>57</v>
      </c>
      <c r="Y56" s="27">
        <v>59</v>
      </c>
      <c r="Z56" s="27">
        <v>1328419</v>
      </c>
      <c r="AA56" s="27">
        <v>1411005</v>
      </c>
      <c r="AB56" s="27">
        <v>1287154</v>
      </c>
      <c r="AC56" s="27">
        <v>44</v>
      </c>
      <c r="AD56" s="27">
        <v>1414262</v>
      </c>
      <c r="AE56" s="27">
        <v>55</v>
      </c>
      <c r="AF56" s="27">
        <v>1220330</v>
      </c>
      <c r="AG56" s="27">
        <v>50</v>
      </c>
      <c r="AH56" s="27">
        <v>1218110</v>
      </c>
      <c r="AI56" s="27">
        <v>60</v>
      </c>
      <c r="AJ56" s="27">
        <v>1267466</v>
      </c>
      <c r="AK56" s="27">
        <v>51</v>
      </c>
      <c r="AL56" s="27">
        <v>1386278</v>
      </c>
      <c r="AM56" s="27">
        <v>53</v>
      </c>
      <c r="AN56" s="27">
        <v>1287197</v>
      </c>
      <c r="AO56" s="27">
        <v>52</v>
      </c>
      <c r="AP56" s="27">
        <v>1226849</v>
      </c>
      <c r="AQ56" s="27">
        <v>59</v>
      </c>
      <c r="AR56" s="27">
        <v>1333670</v>
      </c>
      <c r="AS56" s="27">
        <v>46</v>
      </c>
      <c r="AT56" s="27">
        <v>42</v>
      </c>
      <c r="AU56" s="27">
        <v>49</v>
      </c>
      <c r="AV56" s="27">
        <v>48</v>
      </c>
      <c r="AW56" s="27">
        <v>47</v>
      </c>
      <c r="AX56" s="27">
        <v>1317729</v>
      </c>
      <c r="AY56" s="27">
        <v>55</v>
      </c>
      <c r="AZ56" s="27">
        <v>1248043</v>
      </c>
      <c r="BA56" s="27">
        <v>1247611</v>
      </c>
      <c r="BB56" s="27">
        <v>1124665</v>
      </c>
      <c r="BC56" s="27">
        <v>1154693</v>
      </c>
      <c r="BD56" s="27">
        <v>1190307</v>
      </c>
      <c r="BE56" s="27">
        <v>1181950</v>
      </c>
      <c r="BF56" s="27">
        <v>1233795</v>
      </c>
      <c r="BG56" s="27">
        <v>1404542</v>
      </c>
      <c r="BH56" s="27">
        <v>1242326</v>
      </c>
      <c r="BI56" s="27">
        <v>1239836</v>
      </c>
      <c r="BJ56" s="27">
        <v>1169378</v>
      </c>
      <c r="BK56" s="27">
        <v>1207051</v>
      </c>
      <c r="BL56" s="27">
        <v>1182705</v>
      </c>
      <c r="BM56" s="27">
        <v>1188167</v>
      </c>
      <c r="BN56" s="27">
        <v>1210462</v>
      </c>
      <c r="BO56" s="27">
        <v>1254800</v>
      </c>
      <c r="BP56" s="27">
        <v>1251947</v>
      </c>
      <c r="BQ56" s="27">
        <v>1274299</v>
      </c>
      <c r="BR56" s="27">
        <v>55</v>
      </c>
      <c r="BS56" s="27">
        <v>52</v>
      </c>
      <c r="BT56" s="27">
        <v>47</v>
      </c>
      <c r="BU56" s="27">
        <v>51</v>
      </c>
      <c r="BV56" s="27">
        <v>1459015</v>
      </c>
      <c r="BW56" s="27">
        <v>1394167</v>
      </c>
      <c r="BX56" s="27">
        <v>1481923</v>
      </c>
      <c r="BY56" s="27">
        <v>46</v>
      </c>
      <c r="BZ56" s="27">
        <v>1127493</v>
      </c>
      <c r="CA56" s="27">
        <v>52</v>
      </c>
      <c r="CB56" s="27">
        <v>1179592</v>
      </c>
      <c r="CC56" s="27">
        <v>41</v>
      </c>
      <c r="CD56" s="27">
        <v>1294129</v>
      </c>
      <c r="CE56" s="27">
        <v>49</v>
      </c>
      <c r="CF56" s="27">
        <v>1242589</v>
      </c>
      <c r="CG56" s="27">
        <v>51</v>
      </c>
      <c r="CH56" s="27">
        <v>1368441</v>
      </c>
      <c r="CI56" s="27">
        <v>50</v>
      </c>
      <c r="CJ56" s="27">
        <v>1225729</v>
      </c>
      <c r="CK56" s="27">
        <v>50</v>
      </c>
      <c r="CL56" s="27">
        <v>1299078</v>
      </c>
      <c r="CM56" s="27">
        <v>48</v>
      </c>
      <c r="CN56" s="27">
        <v>1291434</v>
      </c>
      <c r="CO56" s="27">
        <v>49</v>
      </c>
      <c r="CP56" s="27">
        <v>47</v>
      </c>
      <c r="CQ56" s="27">
        <v>44</v>
      </c>
      <c r="CR56" s="27">
        <v>51</v>
      </c>
      <c r="CS56" s="27">
        <v>43</v>
      </c>
      <c r="CT56" s="27">
        <v>1398605</v>
      </c>
      <c r="CU56" s="27">
        <v>36</v>
      </c>
    </row>
    <row r="57" spans="1:99" x14ac:dyDescent="0.25">
      <c r="B57" s="26">
        <v>2.7777777777777776E-2</v>
      </c>
      <c r="C57" s="27">
        <v>26.1</v>
      </c>
      <c r="D57" s="27">
        <v>1110995</v>
      </c>
      <c r="E57" s="27">
        <v>1097283</v>
      </c>
      <c r="F57" s="27">
        <v>1393513</v>
      </c>
      <c r="G57" s="27">
        <v>1305865</v>
      </c>
      <c r="H57" s="27">
        <v>1178719</v>
      </c>
      <c r="I57" s="27">
        <v>1216951</v>
      </c>
      <c r="J57" s="27">
        <v>1173527</v>
      </c>
      <c r="K57" s="27">
        <v>1247337</v>
      </c>
      <c r="L57" s="27">
        <v>1225988</v>
      </c>
      <c r="M57" s="27">
        <v>1204193</v>
      </c>
      <c r="N57" s="27">
        <v>1221430</v>
      </c>
      <c r="O57" s="27">
        <v>1212767</v>
      </c>
      <c r="P57" s="27">
        <v>1241157</v>
      </c>
      <c r="Q57" s="27">
        <v>1228797</v>
      </c>
      <c r="R57" s="27">
        <v>1245669</v>
      </c>
      <c r="S57" s="27">
        <v>1212907</v>
      </c>
      <c r="T57" s="27">
        <v>1346545</v>
      </c>
      <c r="U57" s="27">
        <v>1333658</v>
      </c>
      <c r="V57" s="27">
        <v>52</v>
      </c>
      <c r="W57" s="27">
        <v>52</v>
      </c>
      <c r="X57" s="27">
        <v>55</v>
      </c>
      <c r="Y57" s="27">
        <v>53</v>
      </c>
      <c r="Z57" s="27">
        <v>1322875</v>
      </c>
      <c r="AA57" s="27">
        <v>1396410</v>
      </c>
      <c r="AB57" s="27">
        <v>1286504</v>
      </c>
      <c r="AC57" s="27">
        <v>52</v>
      </c>
      <c r="AD57" s="27">
        <v>1413916</v>
      </c>
      <c r="AE57" s="27">
        <v>49</v>
      </c>
      <c r="AF57" s="27">
        <v>1199990</v>
      </c>
      <c r="AG57" s="27">
        <v>43</v>
      </c>
      <c r="AH57" s="27">
        <v>1200197</v>
      </c>
      <c r="AI57" s="27">
        <v>54</v>
      </c>
      <c r="AJ57" s="27">
        <v>1252661</v>
      </c>
      <c r="AK57" s="27">
        <v>56</v>
      </c>
      <c r="AL57" s="27">
        <v>1362175</v>
      </c>
      <c r="AM57" s="27">
        <v>50</v>
      </c>
      <c r="AN57" s="27">
        <v>1266758</v>
      </c>
      <c r="AO57" s="27">
        <v>53</v>
      </c>
      <c r="AP57" s="27">
        <v>1215247</v>
      </c>
      <c r="AQ57" s="27">
        <v>61</v>
      </c>
      <c r="AR57" s="27">
        <v>1330870</v>
      </c>
      <c r="AS57" s="27">
        <v>46</v>
      </c>
      <c r="AT57" s="27">
        <v>54</v>
      </c>
      <c r="AU57" s="27">
        <v>45</v>
      </c>
      <c r="AV57" s="27">
        <v>57</v>
      </c>
      <c r="AW57" s="27">
        <v>47</v>
      </c>
      <c r="AX57" s="27">
        <v>1304694</v>
      </c>
      <c r="AY57" s="27">
        <v>49</v>
      </c>
      <c r="AZ57" s="27">
        <v>1221004</v>
      </c>
      <c r="BA57" s="27">
        <v>1226945</v>
      </c>
      <c r="BB57" s="27">
        <v>1105959</v>
      </c>
      <c r="BC57" s="27">
        <v>1136881</v>
      </c>
      <c r="BD57" s="27">
        <v>1169800</v>
      </c>
      <c r="BE57" s="27">
        <v>1152485</v>
      </c>
      <c r="BF57" s="27">
        <v>1218088</v>
      </c>
      <c r="BG57" s="27">
        <v>1375365</v>
      </c>
      <c r="BH57" s="27">
        <v>1221002</v>
      </c>
      <c r="BI57" s="27">
        <v>1210488</v>
      </c>
      <c r="BJ57" s="27">
        <v>1146513</v>
      </c>
      <c r="BK57" s="27">
        <v>1183289</v>
      </c>
      <c r="BL57" s="27">
        <v>1166302</v>
      </c>
      <c r="BM57" s="27">
        <v>1177495</v>
      </c>
      <c r="BN57" s="27">
        <v>1194258</v>
      </c>
      <c r="BO57" s="27">
        <v>1232423</v>
      </c>
      <c r="BP57" s="27">
        <v>1232945</v>
      </c>
      <c r="BQ57" s="27">
        <v>1263028</v>
      </c>
      <c r="BR57" s="27">
        <v>41</v>
      </c>
      <c r="BS57" s="27">
        <v>53</v>
      </c>
      <c r="BT57" s="27">
        <v>38</v>
      </c>
      <c r="BU57" s="27">
        <v>50</v>
      </c>
      <c r="BV57" s="27">
        <v>1452664</v>
      </c>
      <c r="BW57" s="27">
        <v>1387027</v>
      </c>
      <c r="BX57" s="27">
        <v>1465360</v>
      </c>
      <c r="BY57" s="27">
        <v>52</v>
      </c>
      <c r="BZ57" s="27">
        <v>1100989</v>
      </c>
      <c r="CA57" s="27">
        <v>46</v>
      </c>
      <c r="CB57" s="27">
        <v>1152390</v>
      </c>
      <c r="CC57" s="27">
        <v>51</v>
      </c>
      <c r="CD57" s="27">
        <v>1273659</v>
      </c>
      <c r="CE57" s="27">
        <v>52</v>
      </c>
      <c r="CF57" s="27">
        <v>1223041</v>
      </c>
      <c r="CG57" s="27">
        <v>65</v>
      </c>
      <c r="CH57" s="27">
        <v>1349416</v>
      </c>
      <c r="CI57" s="27">
        <v>54</v>
      </c>
      <c r="CJ57" s="27">
        <v>1210577</v>
      </c>
      <c r="CK57" s="27">
        <v>49</v>
      </c>
      <c r="CL57" s="27">
        <v>1286309</v>
      </c>
      <c r="CM57" s="27">
        <v>54</v>
      </c>
      <c r="CN57" s="27">
        <v>1282891</v>
      </c>
      <c r="CO57" s="27">
        <v>44</v>
      </c>
      <c r="CP57" s="27">
        <v>45</v>
      </c>
      <c r="CQ57" s="27">
        <v>38</v>
      </c>
      <c r="CR57" s="27">
        <v>37</v>
      </c>
      <c r="CS57" s="27">
        <v>45</v>
      </c>
      <c r="CT57" s="27">
        <v>1393549</v>
      </c>
      <c r="CU57" s="27">
        <v>43</v>
      </c>
    </row>
    <row r="58" spans="1:99" x14ac:dyDescent="0.25">
      <c r="B58" s="26">
        <v>3.125E-2</v>
      </c>
      <c r="C58" s="27">
        <v>26.2</v>
      </c>
      <c r="D58" s="27">
        <v>1096814</v>
      </c>
      <c r="E58" s="27">
        <v>1087334</v>
      </c>
      <c r="F58" s="27">
        <v>1400190</v>
      </c>
      <c r="G58" s="27">
        <v>1299020</v>
      </c>
      <c r="H58" s="27">
        <v>1159259</v>
      </c>
      <c r="I58" s="27">
        <v>1195820</v>
      </c>
      <c r="J58" s="27">
        <v>1159768</v>
      </c>
      <c r="K58" s="27">
        <v>1222300</v>
      </c>
      <c r="L58" s="27">
        <v>1202572</v>
      </c>
      <c r="M58" s="27">
        <v>1185204</v>
      </c>
      <c r="N58" s="27">
        <v>1194121</v>
      </c>
      <c r="O58" s="27">
        <v>1198094</v>
      </c>
      <c r="P58" s="27">
        <v>1223018</v>
      </c>
      <c r="Q58" s="27">
        <v>1201486</v>
      </c>
      <c r="R58" s="27">
        <v>1234159</v>
      </c>
      <c r="S58" s="27">
        <v>1183777</v>
      </c>
      <c r="T58" s="27">
        <v>1334420</v>
      </c>
      <c r="U58" s="27">
        <v>1328067</v>
      </c>
      <c r="V58" s="27">
        <v>46</v>
      </c>
      <c r="W58" s="27">
        <v>55</v>
      </c>
      <c r="X58" s="27">
        <v>47</v>
      </c>
      <c r="Y58" s="27">
        <v>36</v>
      </c>
      <c r="Z58" s="27">
        <v>1315855</v>
      </c>
      <c r="AA58" s="27">
        <v>1380249</v>
      </c>
      <c r="AB58" s="27">
        <v>1268066</v>
      </c>
      <c r="AC58" s="27">
        <v>47</v>
      </c>
      <c r="AD58" s="27">
        <v>1398373</v>
      </c>
      <c r="AE58" s="27">
        <v>50</v>
      </c>
      <c r="AF58" s="27">
        <v>1182148</v>
      </c>
      <c r="AG58" s="27">
        <v>53</v>
      </c>
      <c r="AH58" s="27">
        <v>1187367</v>
      </c>
      <c r="AI58" s="27">
        <v>52</v>
      </c>
      <c r="AJ58" s="27">
        <v>1230087</v>
      </c>
      <c r="AK58" s="27">
        <v>52</v>
      </c>
      <c r="AL58" s="27">
        <v>1346660</v>
      </c>
      <c r="AM58" s="27">
        <v>61</v>
      </c>
      <c r="AN58" s="27">
        <v>1256452</v>
      </c>
      <c r="AO58" s="27">
        <v>44</v>
      </c>
      <c r="AP58" s="27">
        <v>1198038</v>
      </c>
      <c r="AQ58" s="27">
        <v>52</v>
      </c>
      <c r="AR58" s="27">
        <v>1316651</v>
      </c>
      <c r="AS58" s="27">
        <v>49</v>
      </c>
      <c r="AT58" s="27">
        <v>57</v>
      </c>
      <c r="AU58" s="27">
        <v>49</v>
      </c>
      <c r="AV58" s="27">
        <v>42</v>
      </c>
      <c r="AW58" s="27">
        <v>50</v>
      </c>
      <c r="AX58" s="27">
        <v>1294488</v>
      </c>
      <c r="AY58" s="27">
        <v>41</v>
      </c>
      <c r="AZ58" s="27">
        <v>1202073</v>
      </c>
      <c r="BA58" s="27">
        <v>1221383</v>
      </c>
      <c r="BB58" s="27">
        <v>1078447</v>
      </c>
      <c r="BC58" s="27">
        <v>1106551</v>
      </c>
      <c r="BD58" s="27">
        <v>1139478</v>
      </c>
      <c r="BE58" s="27">
        <v>1123122</v>
      </c>
      <c r="BF58" s="27">
        <v>1190286</v>
      </c>
      <c r="BG58" s="27">
        <v>1345778</v>
      </c>
      <c r="BH58" s="27">
        <v>1193172</v>
      </c>
      <c r="BI58" s="27">
        <v>1197927</v>
      </c>
      <c r="BJ58" s="27">
        <v>1127307</v>
      </c>
      <c r="BK58" s="27">
        <v>1162301</v>
      </c>
      <c r="BL58" s="27">
        <v>1146318</v>
      </c>
      <c r="BM58" s="27">
        <v>1154987</v>
      </c>
      <c r="BN58" s="27">
        <v>1173310</v>
      </c>
      <c r="BO58" s="27">
        <v>1220802</v>
      </c>
      <c r="BP58" s="27">
        <v>1220077</v>
      </c>
      <c r="BQ58" s="27">
        <v>1244331</v>
      </c>
      <c r="BR58" s="27">
        <v>47</v>
      </c>
      <c r="BS58" s="27">
        <v>42</v>
      </c>
      <c r="BT58" s="27">
        <v>42</v>
      </c>
      <c r="BU58" s="27">
        <v>48</v>
      </c>
      <c r="BV58" s="27">
        <v>1444617</v>
      </c>
      <c r="BW58" s="27">
        <v>1374113</v>
      </c>
      <c r="BX58" s="27">
        <v>1443378</v>
      </c>
      <c r="BY58" s="27">
        <v>52</v>
      </c>
      <c r="BZ58" s="27">
        <v>1083294</v>
      </c>
      <c r="CA58" s="27">
        <v>49</v>
      </c>
      <c r="CB58" s="27">
        <v>1135002</v>
      </c>
      <c r="CC58" s="27">
        <v>57</v>
      </c>
      <c r="CD58" s="27">
        <v>1258411</v>
      </c>
      <c r="CE58" s="27">
        <v>44</v>
      </c>
      <c r="CF58" s="27">
        <v>1202100</v>
      </c>
      <c r="CG58" s="27">
        <v>49</v>
      </c>
      <c r="CH58" s="27">
        <v>1335460</v>
      </c>
      <c r="CI58" s="27">
        <v>51</v>
      </c>
      <c r="CJ58" s="27">
        <v>1187401</v>
      </c>
      <c r="CK58" s="27">
        <v>40</v>
      </c>
      <c r="CL58" s="27">
        <v>1263350</v>
      </c>
      <c r="CM58" s="27">
        <v>47</v>
      </c>
      <c r="CN58" s="27">
        <v>1272577</v>
      </c>
      <c r="CO58" s="27">
        <v>43</v>
      </c>
      <c r="CP58" s="27">
        <v>44</v>
      </c>
      <c r="CQ58" s="27">
        <v>45</v>
      </c>
      <c r="CR58" s="27">
        <v>48</v>
      </c>
      <c r="CS58" s="27">
        <v>44</v>
      </c>
      <c r="CT58" s="27">
        <v>1390374</v>
      </c>
      <c r="CU58" s="27">
        <v>52</v>
      </c>
    </row>
    <row r="59" spans="1:99" x14ac:dyDescent="0.25">
      <c r="B59" s="26">
        <v>3.4722222222222224E-2</v>
      </c>
      <c r="C59" s="27">
        <v>26.2</v>
      </c>
      <c r="D59" s="27">
        <v>1074045</v>
      </c>
      <c r="E59" s="27">
        <v>1069746</v>
      </c>
      <c r="F59" s="27">
        <v>1417630</v>
      </c>
      <c r="G59" s="27">
        <v>1292443</v>
      </c>
      <c r="H59" s="27">
        <v>1137600</v>
      </c>
      <c r="I59" s="27">
        <v>1183554</v>
      </c>
      <c r="J59" s="27">
        <v>1131753</v>
      </c>
      <c r="K59" s="27">
        <v>1205412</v>
      </c>
      <c r="L59" s="27">
        <v>1182240</v>
      </c>
      <c r="M59" s="27">
        <v>1166100</v>
      </c>
      <c r="N59" s="27">
        <v>1170807</v>
      </c>
      <c r="O59" s="27">
        <v>1175919</v>
      </c>
      <c r="P59" s="27">
        <v>1197221</v>
      </c>
      <c r="Q59" s="27">
        <v>1181898</v>
      </c>
      <c r="R59" s="27">
        <v>1212348</v>
      </c>
      <c r="S59" s="27">
        <v>1172054</v>
      </c>
      <c r="T59" s="27">
        <v>1332500</v>
      </c>
      <c r="U59" s="27">
        <v>1323346</v>
      </c>
      <c r="V59" s="27">
        <v>43</v>
      </c>
      <c r="W59" s="27">
        <v>51</v>
      </c>
      <c r="X59" s="27">
        <v>55</v>
      </c>
      <c r="Y59" s="27">
        <v>49</v>
      </c>
      <c r="Z59" s="27">
        <v>1307052</v>
      </c>
      <c r="AA59" s="27">
        <v>1377991</v>
      </c>
      <c r="AB59" s="27">
        <v>1239869</v>
      </c>
      <c r="AC59" s="27">
        <v>44</v>
      </c>
      <c r="AD59" s="27">
        <v>1399225</v>
      </c>
      <c r="AE59" s="27">
        <v>50</v>
      </c>
      <c r="AF59" s="27">
        <v>1169114</v>
      </c>
      <c r="AG59" s="27">
        <v>44</v>
      </c>
      <c r="AH59" s="27">
        <v>1162179</v>
      </c>
      <c r="AI59" s="27">
        <v>49</v>
      </c>
      <c r="AJ59" s="27">
        <v>1209220</v>
      </c>
      <c r="AK59" s="27">
        <v>52</v>
      </c>
      <c r="AL59" s="27">
        <v>1326887</v>
      </c>
      <c r="AM59" s="27">
        <v>51</v>
      </c>
      <c r="AN59" s="27">
        <v>1234205</v>
      </c>
      <c r="AO59" s="27">
        <v>37</v>
      </c>
      <c r="AP59" s="27">
        <v>1179774</v>
      </c>
      <c r="AQ59" s="27">
        <v>44</v>
      </c>
      <c r="AR59" s="27">
        <v>1306133</v>
      </c>
      <c r="AS59" s="27">
        <v>46</v>
      </c>
      <c r="AT59" s="27">
        <v>44</v>
      </c>
      <c r="AU59" s="27">
        <v>46</v>
      </c>
      <c r="AV59" s="27">
        <v>54</v>
      </c>
      <c r="AW59" s="27">
        <v>52</v>
      </c>
      <c r="AX59" s="27">
        <v>1288112</v>
      </c>
      <c r="AY59" s="27">
        <v>50</v>
      </c>
      <c r="AZ59" s="27">
        <v>1185079</v>
      </c>
      <c r="BA59" s="27">
        <v>1205558</v>
      </c>
      <c r="BB59" s="27">
        <v>1062571</v>
      </c>
      <c r="BC59" s="27">
        <v>1087987</v>
      </c>
      <c r="BD59" s="27">
        <v>1116819</v>
      </c>
      <c r="BE59" s="27">
        <v>1100743</v>
      </c>
      <c r="BF59" s="27">
        <v>1172869</v>
      </c>
      <c r="BG59" s="27">
        <v>1321829</v>
      </c>
      <c r="BH59" s="27">
        <v>1178142</v>
      </c>
      <c r="BI59" s="27">
        <v>1178444</v>
      </c>
      <c r="BJ59" s="27">
        <v>1115599</v>
      </c>
      <c r="BK59" s="27">
        <v>1140675</v>
      </c>
      <c r="BL59" s="27">
        <v>1132805</v>
      </c>
      <c r="BM59" s="27">
        <v>1141626</v>
      </c>
      <c r="BN59" s="27">
        <v>1151063</v>
      </c>
      <c r="BO59" s="27">
        <v>1198491</v>
      </c>
      <c r="BP59" s="27">
        <v>1199932</v>
      </c>
      <c r="BQ59" s="27">
        <v>1229905</v>
      </c>
      <c r="BR59" s="27">
        <v>42</v>
      </c>
      <c r="BS59" s="27">
        <v>43</v>
      </c>
      <c r="BT59" s="27">
        <v>38</v>
      </c>
      <c r="BU59" s="27">
        <v>42</v>
      </c>
      <c r="BV59" s="27">
        <v>1438789</v>
      </c>
      <c r="BW59" s="27">
        <v>1363391</v>
      </c>
      <c r="BX59" s="27">
        <v>1420461</v>
      </c>
      <c r="BY59" s="27">
        <v>48</v>
      </c>
      <c r="BZ59" s="27">
        <v>1062575</v>
      </c>
      <c r="CA59" s="27">
        <v>46</v>
      </c>
      <c r="CB59" s="27">
        <v>1109749</v>
      </c>
      <c r="CC59" s="27">
        <v>51</v>
      </c>
      <c r="CD59" s="27">
        <v>1235656</v>
      </c>
      <c r="CE59" s="27">
        <v>47</v>
      </c>
      <c r="CF59" s="27">
        <v>1186405</v>
      </c>
      <c r="CG59" s="27">
        <v>55</v>
      </c>
      <c r="CH59" s="27">
        <v>1310105</v>
      </c>
      <c r="CI59" s="27">
        <v>46</v>
      </c>
      <c r="CJ59" s="27">
        <v>1169140</v>
      </c>
      <c r="CK59" s="27">
        <v>42</v>
      </c>
      <c r="CL59" s="27">
        <v>1254145</v>
      </c>
      <c r="CM59" s="27">
        <v>46</v>
      </c>
      <c r="CN59" s="27">
        <v>1262078</v>
      </c>
      <c r="CO59" s="27">
        <v>51</v>
      </c>
      <c r="CP59" s="27">
        <v>40</v>
      </c>
      <c r="CQ59" s="27">
        <v>44</v>
      </c>
      <c r="CR59" s="27">
        <v>52</v>
      </c>
      <c r="CS59" s="27">
        <v>52</v>
      </c>
      <c r="CT59" s="27">
        <v>1383153</v>
      </c>
      <c r="CU59" s="27">
        <v>43</v>
      </c>
    </row>
    <row r="60" spans="1:99" x14ac:dyDescent="0.25">
      <c r="B60" s="26">
        <v>3.8194444444444441E-2</v>
      </c>
      <c r="C60" s="27">
        <v>26.2</v>
      </c>
      <c r="D60" s="27">
        <v>1049228</v>
      </c>
      <c r="E60" s="27">
        <v>1045210</v>
      </c>
      <c r="F60" s="27">
        <v>1389246</v>
      </c>
      <c r="G60" s="27">
        <v>1294558</v>
      </c>
      <c r="H60" s="27">
        <v>1131125</v>
      </c>
      <c r="I60" s="27">
        <v>1165055</v>
      </c>
      <c r="J60" s="27">
        <v>1122262</v>
      </c>
      <c r="K60" s="27">
        <v>1184229</v>
      </c>
      <c r="L60" s="27">
        <v>1163536</v>
      </c>
      <c r="M60" s="27">
        <v>1150585</v>
      </c>
      <c r="N60" s="27">
        <v>1152418</v>
      </c>
      <c r="O60" s="27">
        <v>1154465</v>
      </c>
      <c r="P60" s="27">
        <v>1176262</v>
      </c>
      <c r="Q60" s="27">
        <v>1163326</v>
      </c>
      <c r="R60" s="27">
        <v>1192410</v>
      </c>
      <c r="S60" s="27">
        <v>1150538</v>
      </c>
      <c r="T60" s="27">
        <v>1328290</v>
      </c>
      <c r="U60" s="27">
        <v>1317403</v>
      </c>
      <c r="V60" s="27">
        <v>38</v>
      </c>
      <c r="W60" s="27">
        <v>49</v>
      </c>
      <c r="X60" s="27">
        <v>49</v>
      </c>
      <c r="Y60" s="27">
        <v>52</v>
      </c>
      <c r="Z60" s="27">
        <v>1296161</v>
      </c>
      <c r="AA60" s="27">
        <v>1364596</v>
      </c>
      <c r="AB60" s="27">
        <v>1219703</v>
      </c>
      <c r="AC60" s="27">
        <v>49</v>
      </c>
      <c r="AD60" s="27">
        <v>1399990</v>
      </c>
      <c r="AE60" s="27">
        <v>49</v>
      </c>
      <c r="AF60" s="27">
        <v>1154949</v>
      </c>
      <c r="AG60" s="27">
        <v>48</v>
      </c>
      <c r="AH60" s="27">
        <v>1152406</v>
      </c>
      <c r="AI60" s="27">
        <v>51</v>
      </c>
      <c r="AJ60" s="27">
        <v>1202653</v>
      </c>
      <c r="AK60" s="27">
        <v>41</v>
      </c>
      <c r="AL60" s="27">
        <v>1308261</v>
      </c>
      <c r="AM60" s="27">
        <v>56</v>
      </c>
      <c r="AN60" s="27">
        <v>1216444</v>
      </c>
      <c r="AO60" s="27">
        <v>44</v>
      </c>
      <c r="AP60" s="27">
        <v>1161600</v>
      </c>
      <c r="AQ60" s="27">
        <v>46</v>
      </c>
      <c r="AR60" s="27">
        <v>1300663</v>
      </c>
      <c r="AS60" s="27">
        <v>49</v>
      </c>
      <c r="AT60" s="27">
        <v>58</v>
      </c>
      <c r="AU60" s="27">
        <v>41</v>
      </c>
      <c r="AV60" s="27">
        <v>42</v>
      </c>
      <c r="AW60" s="27">
        <v>39</v>
      </c>
      <c r="AX60" s="27">
        <v>1277426</v>
      </c>
      <c r="AY60" s="27">
        <v>45</v>
      </c>
      <c r="AZ60" s="27">
        <v>1165346</v>
      </c>
      <c r="BA60" s="27">
        <v>1191843</v>
      </c>
      <c r="BB60" s="27">
        <v>1044872</v>
      </c>
      <c r="BC60" s="27">
        <v>1062665</v>
      </c>
      <c r="BD60" s="27">
        <v>1094692</v>
      </c>
      <c r="BE60" s="27">
        <v>1074326</v>
      </c>
      <c r="BF60" s="27">
        <v>1155872</v>
      </c>
      <c r="BG60" s="27">
        <v>1302028</v>
      </c>
      <c r="BH60" s="27">
        <v>1161768</v>
      </c>
      <c r="BI60" s="27">
        <v>1166661</v>
      </c>
      <c r="BJ60" s="27">
        <v>1094422</v>
      </c>
      <c r="BK60" s="27">
        <v>1125414</v>
      </c>
      <c r="BL60" s="27">
        <v>1115739</v>
      </c>
      <c r="BM60" s="27">
        <v>1119536</v>
      </c>
      <c r="BN60" s="27">
        <v>1142513</v>
      </c>
      <c r="BO60" s="27">
        <v>1188255</v>
      </c>
      <c r="BP60" s="27">
        <v>1197709</v>
      </c>
      <c r="BQ60" s="27">
        <v>1221691</v>
      </c>
      <c r="BR60" s="27">
        <v>40</v>
      </c>
      <c r="BS60" s="27">
        <v>45</v>
      </c>
      <c r="BT60" s="27">
        <v>47</v>
      </c>
      <c r="BU60" s="27">
        <v>42</v>
      </c>
      <c r="BV60" s="27">
        <v>1429905</v>
      </c>
      <c r="BW60" s="27">
        <v>1358106</v>
      </c>
      <c r="BX60" s="27">
        <v>1387517</v>
      </c>
      <c r="BY60" s="27">
        <v>50</v>
      </c>
      <c r="BZ60" s="27">
        <v>1056186</v>
      </c>
      <c r="CA60" s="27">
        <v>47</v>
      </c>
      <c r="CB60" s="27">
        <v>1092790</v>
      </c>
      <c r="CC60" s="27">
        <v>44</v>
      </c>
      <c r="CD60" s="27">
        <v>1221256</v>
      </c>
      <c r="CE60" s="27">
        <v>44</v>
      </c>
      <c r="CF60" s="27">
        <v>1171899</v>
      </c>
      <c r="CG60" s="27">
        <v>54</v>
      </c>
      <c r="CH60" s="27">
        <v>1298466</v>
      </c>
      <c r="CI60" s="27">
        <v>55</v>
      </c>
      <c r="CJ60" s="27">
        <v>1158990</v>
      </c>
      <c r="CK60" s="27">
        <v>45</v>
      </c>
      <c r="CL60" s="27">
        <v>1231569</v>
      </c>
      <c r="CM60" s="27">
        <v>53</v>
      </c>
      <c r="CN60" s="27">
        <v>1253021</v>
      </c>
      <c r="CO60" s="27">
        <v>53</v>
      </c>
      <c r="CP60" s="27">
        <v>58</v>
      </c>
      <c r="CQ60" s="27">
        <v>52</v>
      </c>
      <c r="CR60" s="27">
        <v>59</v>
      </c>
      <c r="CS60" s="27">
        <v>41</v>
      </c>
      <c r="CT60" s="27">
        <v>1371398</v>
      </c>
      <c r="CU60" s="27">
        <v>51</v>
      </c>
    </row>
    <row r="61" spans="1:99" x14ac:dyDescent="0.25">
      <c r="B61" s="26">
        <v>4.1666666666666664E-2</v>
      </c>
      <c r="C61" s="27">
        <v>26.2</v>
      </c>
      <c r="D61" s="27">
        <v>1031725</v>
      </c>
      <c r="E61" s="27">
        <v>1026845</v>
      </c>
      <c r="F61" s="27">
        <v>1386080</v>
      </c>
      <c r="G61" s="27">
        <v>1301448</v>
      </c>
      <c r="H61" s="27">
        <v>1112073</v>
      </c>
      <c r="I61" s="27">
        <v>1148255</v>
      </c>
      <c r="J61" s="27">
        <v>1103193</v>
      </c>
      <c r="K61" s="27">
        <v>1172541</v>
      </c>
      <c r="L61" s="27">
        <v>1148941</v>
      </c>
      <c r="M61" s="27">
        <v>1130539</v>
      </c>
      <c r="N61" s="27">
        <v>1131825</v>
      </c>
      <c r="O61" s="27">
        <v>1132590</v>
      </c>
      <c r="P61" s="27">
        <v>1160450</v>
      </c>
      <c r="Q61" s="27">
        <v>1143861</v>
      </c>
      <c r="R61" s="27">
        <v>1165275</v>
      </c>
      <c r="S61" s="27">
        <v>1136778</v>
      </c>
      <c r="T61" s="27">
        <v>1326502</v>
      </c>
      <c r="U61" s="27">
        <v>1301185</v>
      </c>
      <c r="V61" s="27">
        <v>50</v>
      </c>
      <c r="W61" s="27">
        <v>55</v>
      </c>
      <c r="X61" s="27">
        <v>47</v>
      </c>
      <c r="Y61" s="27">
        <v>50</v>
      </c>
      <c r="Z61" s="27">
        <v>1286249</v>
      </c>
      <c r="AA61" s="27">
        <v>1354982</v>
      </c>
      <c r="AB61" s="27">
        <v>1198403</v>
      </c>
      <c r="AC61" s="27">
        <v>53</v>
      </c>
      <c r="AD61" s="27">
        <v>1400723</v>
      </c>
      <c r="AE61" s="27">
        <v>43</v>
      </c>
      <c r="AF61" s="27">
        <v>1139669</v>
      </c>
      <c r="AG61" s="27">
        <v>50</v>
      </c>
      <c r="AH61" s="27">
        <v>1140307</v>
      </c>
      <c r="AI61" s="27">
        <v>42</v>
      </c>
      <c r="AJ61" s="27">
        <v>1181658</v>
      </c>
      <c r="AK61" s="27">
        <v>53</v>
      </c>
      <c r="AL61" s="27">
        <v>1294540</v>
      </c>
      <c r="AM61" s="27">
        <v>51</v>
      </c>
      <c r="AN61" s="27">
        <v>1201328</v>
      </c>
      <c r="AO61" s="27">
        <v>45</v>
      </c>
      <c r="AP61" s="27">
        <v>1151008</v>
      </c>
      <c r="AQ61" s="27">
        <v>41</v>
      </c>
      <c r="AR61" s="27">
        <v>1293548</v>
      </c>
      <c r="AS61" s="27">
        <v>60</v>
      </c>
      <c r="AT61" s="27">
        <v>43</v>
      </c>
      <c r="AU61" s="27">
        <v>43</v>
      </c>
      <c r="AV61" s="27">
        <v>54</v>
      </c>
      <c r="AW61" s="27">
        <v>44</v>
      </c>
      <c r="AX61" s="27">
        <v>1268895</v>
      </c>
      <c r="AY61" s="27">
        <v>44</v>
      </c>
      <c r="AZ61" s="27">
        <v>1154008</v>
      </c>
      <c r="BA61" s="27">
        <v>1173348</v>
      </c>
      <c r="BB61" s="27">
        <v>1031754</v>
      </c>
      <c r="BC61" s="27">
        <v>1041179</v>
      </c>
      <c r="BD61" s="27">
        <v>1078985</v>
      </c>
      <c r="BE61" s="27">
        <v>1052197</v>
      </c>
      <c r="BF61" s="27">
        <v>1135475</v>
      </c>
      <c r="BG61" s="27">
        <v>1283311</v>
      </c>
      <c r="BH61" s="27">
        <v>1143973</v>
      </c>
      <c r="BI61" s="27">
        <v>1145926</v>
      </c>
      <c r="BJ61" s="27">
        <v>1075334</v>
      </c>
      <c r="BK61" s="27">
        <v>1109070</v>
      </c>
      <c r="BL61" s="27">
        <v>1089331</v>
      </c>
      <c r="BM61" s="27">
        <v>1103011</v>
      </c>
      <c r="BN61" s="27">
        <v>1110944</v>
      </c>
      <c r="BO61" s="27">
        <v>1171241</v>
      </c>
      <c r="BP61" s="27">
        <v>1186968</v>
      </c>
      <c r="BQ61" s="27">
        <v>1204880</v>
      </c>
      <c r="BR61" s="27">
        <v>44</v>
      </c>
      <c r="BS61" s="27">
        <v>41</v>
      </c>
      <c r="BT61" s="27">
        <v>52</v>
      </c>
      <c r="BU61" s="27">
        <v>45</v>
      </c>
      <c r="BV61" s="27">
        <v>1416425</v>
      </c>
      <c r="BW61" s="27">
        <v>1347815</v>
      </c>
      <c r="BX61" s="27">
        <v>1353245</v>
      </c>
      <c r="BY61" s="27">
        <v>44</v>
      </c>
      <c r="BZ61" s="27">
        <v>1053053</v>
      </c>
      <c r="CA61" s="27">
        <v>46</v>
      </c>
      <c r="CB61" s="27">
        <v>1072262</v>
      </c>
      <c r="CC61" s="27">
        <v>55</v>
      </c>
      <c r="CD61" s="27">
        <v>1201307</v>
      </c>
      <c r="CE61" s="27">
        <v>50</v>
      </c>
      <c r="CF61" s="27">
        <v>1159004</v>
      </c>
      <c r="CG61" s="27">
        <v>62</v>
      </c>
      <c r="CH61" s="27">
        <v>1278971</v>
      </c>
      <c r="CI61" s="27">
        <v>44</v>
      </c>
      <c r="CJ61" s="27">
        <v>1147400</v>
      </c>
      <c r="CK61" s="27">
        <v>44</v>
      </c>
      <c r="CL61" s="27">
        <v>1219259</v>
      </c>
      <c r="CM61" s="27">
        <v>44</v>
      </c>
      <c r="CN61" s="27">
        <v>1239607</v>
      </c>
      <c r="CO61" s="27">
        <v>47</v>
      </c>
      <c r="CP61" s="27">
        <v>42</v>
      </c>
      <c r="CQ61" s="27">
        <v>57</v>
      </c>
      <c r="CR61" s="27">
        <v>52</v>
      </c>
      <c r="CS61" s="27">
        <v>40</v>
      </c>
      <c r="CT61" s="27">
        <v>1370438</v>
      </c>
      <c r="CU61" s="27">
        <v>47</v>
      </c>
    </row>
    <row r="63" spans="1:99" x14ac:dyDescent="0.25">
      <c r="A63" s="24">
        <v>430530</v>
      </c>
      <c r="B63" s="23"/>
    </row>
    <row r="65" spans="1:99" ht="26.4" x14ac:dyDescent="0.25">
      <c r="B65" s="25" t="s">
        <v>9</v>
      </c>
      <c r="C65" s="25" t="s">
        <v>34</v>
      </c>
      <c r="D65" s="25" t="s">
        <v>227</v>
      </c>
      <c r="E65" s="25" t="s">
        <v>228</v>
      </c>
      <c r="F65" s="25" t="s">
        <v>229</v>
      </c>
      <c r="G65" s="25" t="s">
        <v>230</v>
      </c>
      <c r="H65" s="25" t="s">
        <v>231</v>
      </c>
      <c r="I65" s="25" t="s">
        <v>232</v>
      </c>
      <c r="J65" s="25" t="s">
        <v>233</v>
      </c>
      <c r="K65" s="25" t="s">
        <v>234</v>
      </c>
      <c r="L65" s="25" t="s">
        <v>235</v>
      </c>
      <c r="M65" s="25" t="s">
        <v>236</v>
      </c>
      <c r="N65" s="25" t="s">
        <v>237</v>
      </c>
      <c r="O65" s="25" t="s">
        <v>238</v>
      </c>
      <c r="P65" s="25" t="s">
        <v>239</v>
      </c>
      <c r="Q65" s="25" t="s">
        <v>240</v>
      </c>
      <c r="R65" s="25" t="s">
        <v>241</v>
      </c>
      <c r="S65" s="25" t="s">
        <v>242</v>
      </c>
      <c r="T65" s="25" t="s">
        <v>243</v>
      </c>
      <c r="U65" s="25" t="s">
        <v>244</v>
      </c>
      <c r="V65" s="25" t="s">
        <v>245</v>
      </c>
      <c r="W65" s="25" t="s">
        <v>246</v>
      </c>
      <c r="X65" s="25" t="s">
        <v>247</v>
      </c>
      <c r="Y65" s="25" t="s">
        <v>248</v>
      </c>
      <c r="Z65" s="25" t="s">
        <v>249</v>
      </c>
      <c r="AA65" s="25" t="s">
        <v>250</v>
      </c>
      <c r="AB65" s="25" t="s">
        <v>251</v>
      </c>
      <c r="AC65" s="25" t="s">
        <v>252</v>
      </c>
      <c r="AD65" s="25" t="s">
        <v>253</v>
      </c>
      <c r="AE65" s="25" t="s">
        <v>254</v>
      </c>
      <c r="AF65" s="25" t="s">
        <v>255</v>
      </c>
      <c r="AG65" s="25" t="s">
        <v>256</v>
      </c>
      <c r="AH65" s="25" t="s">
        <v>257</v>
      </c>
      <c r="AI65" s="25" t="s">
        <v>258</v>
      </c>
      <c r="AJ65" s="25" t="s">
        <v>259</v>
      </c>
      <c r="AK65" s="25" t="s">
        <v>260</v>
      </c>
      <c r="AL65" s="25" t="s">
        <v>261</v>
      </c>
      <c r="AM65" s="25" t="s">
        <v>262</v>
      </c>
      <c r="AN65" s="25" t="s">
        <v>263</v>
      </c>
      <c r="AO65" s="25" t="s">
        <v>264</v>
      </c>
      <c r="AP65" s="25" t="s">
        <v>265</v>
      </c>
      <c r="AQ65" s="25" t="s">
        <v>266</v>
      </c>
      <c r="AR65" s="25" t="s">
        <v>267</v>
      </c>
      <c r="AS65" s="25" t="s">
        <v>268</v>
      </c>
      <c r="AT65" s="25" t="s">
        <v>269</v>
      </c>
      <c r="AU65" s="25" t="s">
        <v>270</v>
      </c>
      <c r="AV65" s="25" t="s">
        <v>271</v>
      </c>
      <c r="AW65" s="25" t="s">
        <v>272</v>
      </c>
      <c r="AX65" s="25" t="s">
        <v>273</v>
      </c>
      <c r="AY65" s="25" t="s">
        <v>274</v>
      </c>
      <c r="AZ65" s="25" t="s">
        <v>275</v>
      </c>
      <c r="BA65" s="25" t="s">
        <v>276</v>
      </c>
      <c r="BB65" s="25" t="s">
        <v>277</v>
      </c>
      <c r="BC65" s="25" t="s">
        <v>278</v>
      </c>
      <c r="BD65" s="25" t="s">
        <v>279</v>
      </c>
      <c r="BE65" s="25" t="s">
        <v>280</v>
      </c>
      <c r="BF65" s="25" t="s">
        <v>281</v>
      </c>
      <c r="BG65" s="25" t="s">
        <v>282</v>
      </c>
      <c r="BH65" s="25" t="s">
        <v>283</v>
      </c>
      <c r="BI65" s="25" t="s">
        <v>284</v>
      </c>
      <c r="BJ65" s="25" t="s">
        <v>285</v>
      </c>
      <c r="BK65" s="25" t="s">
        <v>286</v>
      </c>
      <c r="BL65" s="25" t="s">
        <v>287</v>
      </c>
      <c r="BM65" s="25" t="s">
        <v>288</v>
      </c>
      <c r="BN65" s="25" t="s">
        <v>289</v>
      </c>
      <c r="BO65" s="25" t="s">
        <v>290</v>
      </c>
      <c r="BP65" s="25" t="s">
        <v>291</v>
      </c>
      <c r="BQ65" s="25" t="s">
        <v>292</v>
      </c>
      <c r="BR65" s="25" t="s">
        <v>293</v>
      </c>
      <c r="BS65" s="25" t="s">
        <v>294</v>
      </c>
      <c r="BT65" s="25" t="s">
        <v>295</v>
      </c>
      <c r="BU65" s="25" t="s">
        <v>296</v>
      </c>
      <c r="BV65" s="25" t="s">
        <v>297</v>
      </c>
      <c r="BW65" s="25" t="s">
        <v>298</v>
      </c>
      <c r="BX65" s="25" t="s">
        <v>299</v>
      </c>
      <c r="BY65" s="25" t="s">
        <v>300</v>
      </c>
      <c r="BZ65" s="25" t="s">
        <v>301</v>
      </c>
      <c r="CA65" s="25" t="s">
        <v>302</v>
      </c>
      <c r="CB65" s="25" t="s">
        <v>303</v>
      </c>
      <c r="CC65" s="25" t="s">
        <v>304</v>
      </c>
      <c r="CD65" s="25" t="s">
        <v>305</v>
      </c>
      <c r="CE65" s="25" t="s">
        <v>306</v>
      </c>
      <c r="CF65" s="25" t="s">
        <v>307</v>
      </c>
      <c r="CG65" s="25" t="s">
        <v>308</v>
      </c>
      <c r="CH65" s="25" t="s">
        <v>309</v>
      </c>
      <c r="CI65" s="25" t="s">
        <v>310</v>
      </c>
      <c r="CJ65" s="25" t="s">
        <v>311</v>
      </c>
      <c r="CK65" s="25" t="s">
        <v>312</v>
      </c>
      <c r="CL65" s="25" t="s">
        <v>313</v>
      </c>
      <c r="CM65" s="25" t="s">
        <v>314</v>
      </c>
      <c r="CN65" s="25" t="s">
        <v>315</v>
      </c>
      <c r="CO65" s="25" t="s">
        <v>316</v>
      </c>
      <c r="CP65" s="25" t="s">
        <v>317</v>
      </c>
      <c r="CQ65" s="25" t="s">
        <v>318</v>
      </c>
      <c r="CR65" s="25" t="s">
        <v>319</v>
      </c>
      <c r="CS65" s="25" t="s">
        <v>320</v>
      </c>
      <c r="CT65" s="25" t="s">
        <v>321</v>
      </c>
      <c r="CU65" s="25" t="s">
        <v>322</v>
      </c>
    </row>
    <row r="66" spans="1:99" x14ac:dyDescent="0.25">
      <c r="B66" s="26">
        <v>0</v>
      </c>
      <c r="C66" s="27">
        <v>26</v>
      </c>
      <c r="D66" s="27">
        <v>1360338</v>
      </c>
      <c r="E66" s="27">
        <v>1336257</v>
      </c>
      <c r="F66" s="27">
        <v>1361749</v>
      </c>
      <c r="G66" s="27">
        <v>1368289</v>
      </c>
      <c r="H66" s="27">
        <v>1319525</v>
      </c>
      <c r="I66" s="27">
        <v>1360220</v>
      </c>
      <c r="J66" s="27">
        <v>1378151</v>
      </c>
      <c r="K66" s="27">
        <v>1400359</v>
      </c>
      <c r="L66" s="27">
        <v>1371156</v>
      </c>
      <c r="M66" s="27">
        <v>1367157</v>
      </c>
      <c r="N66" s="27">
        <v>1408750</v>
      </c>
      <c r="O66" s="27">
        <v>1382951</v>
      </c>
      <c r="P66" s="27">
        <v>1410910</v>
      </c>
      <c r="Q66" s="27">
        <v>1444977</v>
      </c>
      <c r="R66" s="27">
        <v>1407726</v>
      </c>
      <c r="S66" s="27">
        <v>1380524</v>
      </c>
      <c r="T66" s="27">
        <v>1408427</v>
      </c>
      <c r="U66" s="27">
        <v>1416089</v>
      </c>
      <c r="V66" s="27">
        <v>44</v>
      </c>
      <c r="W66" s="27">
        <v>60</v>
      </c>
      <c r="X66" s="27">
        <v>43</v>
      </c>
      <c r="Y66" s="27">
        <v>46</v>
      </c>
      <c r="Z66" s="27">
        <v>1474849</v>
      </c>
      <c r="AA66" s="27">
        <v>1412801</v>
      </c>
      <c r="AB66" s="27">
        <v>1523945</v>
      </c>
      <c r="AC66" s="27">
        <v>41</v>
      </c>
      <c r="AD66" s="27">
        <v>1511961</v>
      </c>
      <c r="AE66" s="27">
        <v>49</v>
      </c>
      <c r="AF66" s="27">
        <v>1325067</v>
      </c>
      <c r="AG66" s="27">
        <v>52</v>
      </c>
      <c r="AH66" s="27">
        <v>1417765</v>
      </c>
      <c r="AI66" s="27">
        <v>48</v>
      </c>
      <c r="AJ66" s="27">
        <v>1351836</v>
      </c>
      <c r="AK66" s="27">
        <v>43</v>
      </c>
      <c r="AL66" s="27">
        <v>1363853</v>
      </c>
      <c r="AM66" s="27">
        <v>53</v>
      </c>
      <c r="AN66" s="27">
        <v>1383681</v>
      </c>
      <c r="AO66" s="27">
        <v>65</v>
      </c>
      <c r="AP66" s="27">
        <v>1368204</v>
      </c>
      <c r="AQ66" s="27">
        <v>50</v>
      </c>
      <c r="AR66" s="27">
        <v>1416921</v>
      </c>
      <c r="AS66" s="27">
        <v>56</v>
      </c>
      <c r="AT66" s="27">
        <v>55</v>
      </c>
      <c r="AU66" s="27">
        <v>48</v>
      </c>
      <c r="AV66" s="27">
        <v>42</v>
      </c>
      <c r="AW66" s="27">
        <v>50</v>
      </c>
      <c r="AX66" s="27">
        <v>1449577</v>
      </c>
      <c r="AY66" s="27">
        <v>41</v>
      </c>
      <c r="AZ66" s="27">
        <v>1395435</v>
      </c>
      <c r="BA66" s="27">
        <v>1504933</v>
      </c>
      <c r="BB66" s="27">
        <v>1328943</v>
      </c>
      <c r="BC66" s="27">
        <v>1395854</v>
      </c>
      <c r="BD66" s="27">
        <v>1320655</v>
      </c>
      <c r="BE66" s="27">
        <v>1453122</v>
      </c>
      <c r="BF66" s="27">
        <v>51</v>
      </c>
      <c r="BG66" s="27">
        <v>51</v>
      </c>
      <c r="BH66" s="27">
        <v>1395141</v>
      </c>
      <c r="BI66" s="27">
        <v>1409876</v>
      </c>
      <c r="BJ66" s="27">
        <v>1400482</v>
      </c>
      <c r="BK66" s="27">
        <v>1357056</v>
      </c>
      <c r="BL66" s="27">
        <v>1412175</v>
      </c>
      <c r="BM66" s="27">
        <v>1432115</v>
      </c>
      <c r="BN66" s="27">
        <v>1424161</v>
      </c>
      <c r="BO66" s="27">
        <v>1367880</v>
      </c>
      <c r="BP66" s="27">
        <v>1402574</v>
      </c>
      <c r="BQ66" s="27">
        <v>1564058</v>
      </c>
      <c r="BR66" s="27">
        <v>55</v>
      </c>
      <c r="BS66" s="27">
        <v>42</v>
      </c>
      <c r="BT66" s="27">
        <v>53</v>
      </c>
      <c r="BU66" s="27">
        <v>43</v>
      </c>
      <c r="BV66" s="27">
        <v>1436235</v>
      </c>
      <c r="BW66" s="27">
        <v>1438376</v>
      </c>
      <c r="BX66" s="27">
        <v>1357122</v>
      </c>
      <c r="BY66" s="27">
        <v>52</v>
      </c>
      <c r="BZ66" s="27">
        <v>1392963</v>
      </c>
      <c r="CA66" s="27">
        <v>48</v>
      </c>
      <c r="CB66" s="27">
        <v>1312963</v>
      </c>
      <c r="CC66" s="27">
        <v>47</v>
      </c>
      <c r="CD66" s="27">
        <v>45</v>
      </c>
      <c r="CE66" s="27">
        <v>61</v>
      </c>
      <c r="CF66" s="27">
        <v>1417955</v>
      </c>
      <c r="CG66" s="27">
        <v>43</v>
      </c>
      <c r="CH66" s="27">
        <v>1378071</v>
      </c>
      <c r="CI66" s="27">
        <v>53</v>
      </c>
      <c r="CJ66" s="27">
        <v>1372562</v>
      </c>
      <c r="CK66" s="27">
        <v>52</v>
      </c>
      <c r="CL66" s="27">
        <v>1400339</v>
      </c>
      <c r="CM66" s="27">
        <v>52</v>
      </c>
      <c r="CN66" s="27">
        <v>1427926</v>
      </c>
      <c r="CO66" s="27">
        <v>45</v>
      </c>
      <c r="CP66" s="27">
        <v>47</v>
      </c>
      <c r="CQ66" s="27">
        <v>55</v>
      </c>
      <c r="CR66" s="27">
        <v>53</v>
      </c>
      <c r="CS66" s="27">
        <v>47</v>
      </c>
      <c r="CT66" s="27">
        <v>1335037</v>
      </c>
      <c r="CU66" s="27">
        <v>49</v>
      </c>
    </row>
    <row r="67" spans="1:99" x14ac:dyDescent="0.25">
      <c r="B67" s="26">
        <v>3.472222222222222E-3</v>
      </c>
      <c r="C67" s="27">
        <v>26</v>
      </c>
      <c r="D67" s="27">
        <v>1334427</v>
      </c>
      <c r="E67" s="27">
        <v>1313554</v>
      </c>
      <c r="F67" s="27">
        <v>1307747</v>
      </c>
      <c r="G67" s="27">
        <v>1336943</v>
      </c>
      <c r="H67" s="27">
        <v>1285703</v>
      </c>
      <c r="I67" s="27">
        <v>1314989</v>
      </c>
      <c r="J67" s="27">
        <v>1343284</v>
      </c>
      <c r="K67" s="27">
        <v>1365258</v>
      </c>
      <c r="L67" s="27">
        <v>1308214</v>
      </c>
      <c r="M67" s="27">
        <v>1341551</v>
      </c>
      <c r="N67" s="27">
        <v>1377882</v>
      </c>
      <c r="O67" s="27">
        <v>1338375</v>
      </c>
      <c r="P67" s="27">
        <v>1385521</v>
      </c>
      <c r="Q67" s="27">
        <v>1395672</v>
      </c>
      <c r="R67" s="27">
        <v>1363623</v>
      </c>
      <c r="S67" s="27">
        <v>1334285</v>
      </c>
      <c r="T67" s="27">
        <v>1359627</v>
      </c>
      <c r="U67" s="27">
        <v>1379315</v>
      </c>
      <c r="V67" s="27">
        <v>46</v>
      </c>
      <c r="W67" s="27">
        <v>53</v>
      </c>
      <c r="X67" s="27">
        <v>45</v>
      </c>
      <c r="Y67" s="27">
        <v>49</v>
      </c>
      <c r="Z67" s="27">
        <v>1456333</v>
      </c>
      <c r="AA67" s="27">
        <v>1387247</v>
      </c>
      <c r="AB67" s="27">
        <v>1497043</v>
      </c>
      <c r="AC67" s="27">
        <v>50</v>
      </c>
      <c r="AD67" s="27">
        <v>1486218</v>
      </c>
      <c r="AE67" s="27">
        <v>50</v>
      </c>
      <c r="AF67" s="27">
        <v>1303114</v>
      </c>
      <c r="AG67" s="27">
        <v>46</v>
      </c>
      <c r="AH67" s="27">
        <v>1378332</v>
      </c>
      <c r="AI67" s="27">
        <v>58</v>
      </c>
      <c r="AJ67" s="27">
        <v>1332956</v>
      </c>
      <c r="AK67" s="27">
        <v>47</v>
      </c>
      <c r="AL67" s="27">
        <v>1326549</v>
      </c>
      <c r="AM67" s="27">
        <v>58</v>
      </c>
      <c r="AN67" s="27">
        <v>1369232</v>
      </c>
      <c r="AO67" s="27">
        <v>45</v>
      </c>
      <c r="AP67" s="27">
        <v>1338559</v>
      </c>
      <c r="AQ67" s="27">
        <v>57</v>
      </c>
      <c r="AR67" s="27">
        <v>1373108</v>
      </c>
      <c r="AS67" s="27">
        <v>50</v>
      </c>
      <c r="AT67" s="27">
        <v>50</v>
      </c>
      <c r="AU67" s="27">
        <v>45</v>
      </c>
      <c r="AV67" s="27">
        <v>49</v>
      </c>
      <c r="AW67" s="27">
        <v>49</v>
      </c>
      <c r="AX67" s="27">
        <v>1400342</v>
      </c>
      <c r="AY67" s="27">
        <v>44</v>
      </c>
      <c r="AZ67" s="27">
        <v>1351721</v>
      </c>
      <c r="BA67" s="27">
        <v>1459284</v>
      </c>
      <c r="BB67" s="27">
        <v>1291164</v>
      </c>
      <c r="BC67" s="27">
        <v>1362556</v>
      </c>
      <c r="BD67" s="27">
        <v>1279405</v>
      </c>
      <c r="BE67" s="27">
        <v>1428874</v>
      </c>
      <c r="BF67" s="27">
        <v>52</v>
      </c>
      <c r="BG67" s="27">
        <v>45</v>
      </c>
      <c r="BH67" s="27">
        <v>1350684</v>
      </c>
      <c r="BI67" s="27">
        <v>1363460</v>
      </c>
      <c r="BJ67" s="27">
        <v>1362945</v>
      </c>
      <c r="BK67" s="27">
        <v>1316658</v>
      </c>
      <c r="BL67" s="27">
        <v>1369644</v>
      </c>
      <c r="BM67" s="27">
        <v>1395761</v>
      </c>
      <c r="BN67" s="27">
        <v>1390425</v>
      </c>
      <c r="BO67" s="27">
        <v>1334950</v>
      </c>
      <c r="BP67" s="27">
        <v>1358419</v>
      </c>
      <c r="BQ67" s="27">
        <v>1532189</v>
      </c>
      <c r="BR67" s="27">
        <v>58</v>
      </c>
      <c r="BS67" s="27">
        <v>53</v>
      </c>
      <c r="BT67" s="27">
        <v>57</v>
      </c>
      <c r="BU67" s="27">
        <v>47</v>
      </c>
      <c r="BV67" s="27">
        <v>1417926</v>
      </c>
      <c r="BW67" s="27">
        <v>1413921</v>
      </c>
      <c r="BX67" s="27">
        <v>1334997</v>
      </c>
      <c r="BY67" s="27">
        <v>50</v>
      </c>
      <c r="BZ67" s="27">
        <v>1370062</v>
      </c>
      <c r="CA67" s="27">
        <v>45</v>
      </c>
      <c r="CB67" s="27">
        <v>1275432</v>
      </c>
      <c r="CC67" s="27">
        <v>54</v>
      </c>
      <c r="CD67" s="27">
        <v>60</v>
      </c>
      <c r="CE67" s="27">
        <v>57</v>
      </c>
      <c r="CF67" s="27">
        <v>1370217</v>
      </c>
      <c r="CG67" s="27">
        <v>51</v>
      </c>
      <c r="CH67" s="27">
        <v>1352033</v>
      </c>
      <c r="CI67" s="27">
        <v>50</v>
      </c>
      <c r="CJ67" s="27">
        <v>1330756</v>
      </c>
      <c r="CK67" s="27">
        <v>62</v>
      </c>
      <c r="CL67" s="27">
        <v>1367984</v>
      </c>
      <c r="CM67" s="27">
        <v>37</v>
      </c>
      <c r="CN67" s="27">
        <v>1391475</v>
      </c>
      <c r="CO67" s="27">
        <v>49</v>
      </c>
      <c r="CP67" s="27">
        <v>57</v>
      </c>
      <c r="CQ67" s="27">
        <v>61</v>
      </c>
      <c r="CR67" s="27">
        <v>38</v>
      </c>
      <c r="CS67" s="27">
        <v>48</v>
      </c>
      <c r="CT67" s="27">
        <v>1317485</v>
      </c>
      <c r="CU67" s="27">
        <v>45</v>
      </c>
    </row>
    <row r="68" spans="1:99" x14ac:dyDescent="0.25">
      <c r="B68" s="26">
        <v>6.9444444444444441E-3</v>
      </c>
      <c r="C68" s="27">
        <v>26</v>
      </c>
      <c r="D68" s="27">
        <v>1310924</v>
      </c>
      <c r="E68" s="27">
        <v>1285830</v>
      </c>
      <c r="F68" s="27">
        <v>1287203</v>
      </c>
      <c r="G68" s="27">
        <v>1302444</v>
      </c>
      <c r="H68" s="27">
        <v>1256541</v>
      </c>
      <c r="I68" s="27">
        <v>1294050</v>
      </c>
      <c r="J68" s="27">
        <v>1313996</v>
      </c>
      <c r="K68" s="27">
        <v>1338872</v>
      </c>
      <c r="L68" s="27">
        <v>1284067</v>
      </c>
      <c r="M68" s="27">
        <v>1317079</v>
      </c>
      <c r="N68" s="27">
        <v>1353859</v>
      </c>
      <c r="O68" s="27">
        <v>1320438</v>
      </c>
      <c r="P68" s="27">
        <v>1351578</v>
      </c>
      <c r="Q68" s="27">
        <v>1368914</v>
      </c>
      <c r="R68" s="27">
        <v>1337642</v>
      </c>
      <c r="S68" s="27">
        <v>1302515</v>
      </c>
      <c r="T68" s="27">
        <v>1333566</v>
      </c>
      <c r="U68" s="27">
        <v>1351196</v>
      </c>
      <c r="V68" s="27">
        <v>42</v>
      </c>
      <c r="W68" s="27">
        <v>57</v>
      </c>
      <c r="X68" s="27">
        <v>45</v>
      </c>
      <c r="Y68" s="27">
        <v>37</v>
      </c>
      <c r="Z68" s="27">
        <v>1444162</v>
      </c>
      <c r="AA68" s="27">
        <v>1387008</v>
      </c>
      <c r="AB68" s="27">
        <v>1481859</v>
      </c>
      <c r="AC68" s="27">
        <v>46</v>
      </c>
      <c r="AD68" s="27">
        <v>1456084</v>
      </c>
      <c r="AE68" s="27">
        <v>44</v>
      </c>
      <c r="AF68" s="27">
        <v>1286991</v>
      </c>
      <c r="AG68" s="27">
        <v>41</v>
      </c>
      <c r="AH68" s="27">
        <v>1352194</v>
      </c>
      <c r="AI68" s="27">
        <v>50</v>
      </c>
      <c r="AJ68" s="27">
        <v>1310120</v>
      </c>
      <c r="AK68" s="27">
        <v>56</v>
      </c>
      <c r="AL68" s="27">
        <v>1303110</v>
      </c>
      <c r="AM68" s="27">
        <v>51</v>
      </c>
      <c r="AN68" s="27">
        <v>1346431</v>
      </c>
      <c r="AO68" s="27">
        <v>58</v>
      </c>
      <c r="AP68" s="27">
        <v>1326534</v>
      </c>
      <c r="AQ68" s="27">
        <v>55</v>
      </c>
      <c r="AR68" s="27">
        <v>1357693</v>
      </c>
      <c r="AS68" s="27">
        <v>53</v>
      </c>
      <c r="AT68" s="27">
        <v>50</v>
      </c>
      <c r="AU68" s="27">
        <v>53</v>
      </c>
      <c r="AV68" s="27">
        <v>45</v>
      </c>
      <c r="AW68" s="27">
        <v>47</v>
      </c>
      <c r="AX68" s="27">
        <v>1387891</v>
      </c>
      <c r="AY68" s="27">
        <v>44</v>
      </c>
      <c r="AZ68" s="27">
        <v>1328009</v>
      </c>
      <c r="BA68" s="27">
        <v>1442278</v>
      </c>
      <c r="BB68" s="27">
        <v>1271590</v>
      </c>
      <c r="BC68" s="27">
        <v>1333147</v>
      </c>
      <c r="BD68" s="27">
        <v>1263696</v>
      </c>
      <c r="BE68" s="27">
        <v>1414241</v>
      </c>
      <c r="BF68" s="27">
        <v>52</v>
      </c>
      <c r="BG68" s="27">
        <v>56</v>
      </c>
      <c r="BH68" s="27">
        <v>1317818</v>
      </c>
      <c r="BI68" s="27">
        <v>1339889</v>
      </c>
      <c r="BJ68" s="27">
        <v>1334063</v>
      </c>
      <c r="BK68" s="27">
        <v>1296706</v>
      </c>
      <c r="BL68" s="27">
        <v>1338692</v>
      </c>
      <c r="BM68" s="27">
        <v>1367993</v>
      </c>
      <c r="BN68" s="27">
        <v>1362498</v>
      </c>
      <c r="BO68" s="27">
        <v>1317713</v>
      </c>
      <c r="BP68" s="27">
        <v>1332652</v>
      </c>
      <c r="BQ68" s="27">
        <v>1517532</v>
      </c>
      <c r="BR68" s="27">
        <v>45</v>
      </c>
      <c r="BS68" s="27">
        <v>50</v>
      </c>
      <c r="BT68" s="27">
        <v>50</v>
      </c>
      <c r="BU68" s="27">
        <v>48</v>
      </c>
      <c r="BV68" s="27">
        <v>1398323</v>
      </c>
      <c r="BW68" s="27">
        <v>1403600</v>
      </c>
      <c r="BX68" s="27">
        <v>1320424</v>
      </c>
      <c r="BY68" s="27">
        <v>45</v>
      </c>
      <c r="BZ68" s="27">
        <v>1348079</v>
      </c>
      <c r="CA68" s="27">
        <v>56</v>
      </c>
      <c r="CB68" s="27">
        <v>1259906</v>
      </c>
      <c r="CC68" s="27">
        <v>57</v>
      </c>
      <c r="CD68" s="27">
        <v>52</v>
      </c>
      <c r="CE68" s="27">
        <v>48</v>
      </c>
      <c r="CF68" s="27">
        <v>1347411</v>
      </c>
      <c r="CG68" s="27">
        <v>48</v>
      </c>
      <c r="CH68" s="27">
        <v>1317964</v>
      </c>
      <c r="CI68" s="27">
        <v>56</v>
      </c>
      <c r="CJ68" s="27">
        <v>1312053</v>
      </c>
      <c r="CK68" s="27">
        <v>49</v>
      </c>
      <c r="CL68" s="27">
        <v>1350098</v>
      </c>
      <c r="CM68" s="27">
        <v>49</v>
      </c>
      <c r="CN68" s="27">
        <v>1362448</v>
      </c>
      <c r="CO68" s="27">
        <v>51</v>
      </c>
      <c r="CP68" s="27">
        <v>54</v>
      </c>
      <c r="CQ68" s="27">
        <v>45</v>
      </c>
      <c r="CR68" s="27">
        <v>53</v>
      </c>
      <c r="CS68" s="27">
        <v>52</v>
      </c>
      <c r="CT68" s="27">
        <v>1307189</v>
      </c>
      <c r="CU68" s="27">
        <v>44</v>
      </c>
    </row>
    <row r="69" spans="1:99" x14ac:dyDescent="0.25">
      <c r="B69" s="26">
        <v>1.0416666666666666E-2</v>
      </c>
      <c r="C69" s="27">
        <v>26</v>
      </c>
      <c r="D69" s="27">
        <v>1288234</v>
      </c>
      <c r="E69" s="27">
        <v>1263746</v>
      </c>
      <c r="F69" s="27">
        <v>1272422</v>
      </c>
      <c r="G69" s="27">
        <v>1289586</v>
      </c>
      <c r="H69" s="27">
        <v>1243404</v>
      </c>
      <c r="I69" s="27">
        <v>1275082</v>
      </c>
      <c r="J69" s="27">
        <v>1286023</v>
      </c>
      <c r="K69" s="27">
        <v>1324075</v>
      </c>
      <c r="L69" s="27">
        <v>1268795</v>
      </c>
      <c r="M69" s="27">
        <v>1296607</v>
      </c>
      <c r="N69" s="27">
        <v>1327886</v>
      </c>
      <c r="O69" s="27">
        <v>1306971</v>
      </c>
      <c r="P69" s="27">
        <v>1340523</v>
      </c>
      <c r="Q69" s="27">
        <v>1345406</v>
      </c>
      <c r="R69" s="27">
        <v>1316063</v>
      </c>
      <c r="S69" s="27">
        <v>1290500</v>
      </c>
      <c r="T69" s="27">
        <v>1316124</v>
      </c>
      <c r="U69" s="27">
        <v>1331048</v>
      </c>
      <c r="V69" s="27">
        <v>43</v>
      </c>
      <c r="W69" s="27">
        <v>54</v>
      </c>
      <c r="X69" s="27">
        <v>42</v>
      </c>
      <c r="Y69" s="27">
        <v>43</v>
      </c>
      <c r="Z69" s="27">
        <v>1447177</v>
      </c>
      <c r="AA69" s="27">
        <v>1388643</v>
      </c>
      <c r="AB69" s="27">
        <v>1452766</v>
      </c>
      <c r="AC69" s="27">
        <v>51</v>
      </c>
      <c r="AD69" s="27">
        <v>1435792</v>
      </c>
      <c r="AE69" s="27">
        <v>47</v>
      </c>
      <c r="AF69" s="27">
        <v>1267097</v>
      </c>
      <c r="AG69" s="27">
        <v>52</v>
      </c>
      <c r="AH69" s="27">
        <v>1335638</v>
      </c>
      <c r="AI69" s="27">
        <v>49</v>
      </c>
      <c r="AJ69" s="27">
        <v>1291154</v>
      </c>
      <c r="AK69" s="27">
        <v>47</v>
      </c>
      <c r="AL69" s="27">
        <v>1291072</v>
      </c>
      <c r="AM69" s="27">
        <v>57</v>
      </c>
      <c r="AN69" s="27">
        <v>1326488</v>
      </c>
      <c r="AO69" s="27">
        <v>53</v>
      </c>
      <c r="AP69" s="27">
        <v>1310211</v>
      </c>
      <c r="AQ69" s="27">
        <v>42</v>
      </c>
      <c r="AR69" s="27">
        <v>1333255</v>
      </c>
      <c r="AS69" s="27">
        <v>50</v>
      </c>
      <c r="AT69" s="27">
        <v>45</v>
      </c>
      <c r="AU69" s="27">
        <v>47</v>
      </c>
      <c r="AV69" s="27">
        <v>50</v>
      </c>
      <c r="AW69" s="27">
        <v>52</v>
      </c>
      <c r="AX69" s="27">
        <v>1393051</v>
      </c>
      <c r="AY69" s="27">
        <v>39</v>
      </c>
      <c r="AZ69" s="27">
        <v>1316972</v>
      </c>
      <c r="BA69" s="27">
        <v>1408899</v>
      </c>
      <c r="BB69" s="27">
        <v>1250449</v>
      </c>
      <c r="BC69" s="27">
        <v>1310240</v>
      </c>
      <c r="BD69" s="27">
        <v>1246754</v>
      </c>
      <c r="BE69" s="27">
        <v>1266054</v>
      </c>
      <c r="BF69" s="27">
        <v>53</v>
      </c>
      <c r="BG69" s="27">
        <v>56</v>
      </c>
      <c r="BH69" s="27">
        <v>1299018</v>
      </c>
      <c r="BI69" s="27">
        <v>1318013</v>
      </c>
      <c r="BJ69" s="27">
        <v>1312410</v>
      </c>
      <c r="BK69" s="27">
        <v>1282943</v>
      </c>
      <c r="BL69" s="27">
        <v>1326219</v>
      </c>
      <c r="BM69" s="27">
        <v>1344157</v>
      </c>
      <c r="BN69" s="27">
        <v>1345187</v>
      </c>
      <c r="BO69" s="27">
        <v>1298501</v>
      </c>
      <c r="BP69" s="27">
        <v>1319088</v>
      </c>
      <c r="BQ69" s="27">
        <v>1498302</v>
      </c>
      <c r="BR69" s="27">
        <v>40</v>
      </c>
      <c r="BS69" s="27">
        <v>46</v>
      </c>
      <c r="BT69" s="27">
        <v>60</v>
      </c>
      <c r="BU69" s="27">
        <v>48</v>
      </c>
      <c r="BV69" s="27">
        <v>1397758</v>
      </c>
      <c r="BW69" s="27">
        <v>1424696</v>
      </c>
      <c r="BX69" s="27">
        <v>1296165</v>
      </c>
      <c r="BY69" s="27">
        <v>47</v>
      </c>
      <c r="BZ69" s="27">
        <v>1335042</v>
      </c>
      <c r="CA69" s="27">
        <v>52</v>
      </c>
      <c r="CB69" s="27">
        <v>1239890</v>
      </c>
      <c r="CC69" s="27">
        <v>49</v>
      </c>
      <c r="CD69" s="27">
        <v>50</v>
      </c>
      <c r="CE69" s="27">
        <v>49</v>
      </c>
      <c r="CF69" s="27">
        <v>1332209</v>
      </c>
      <c r="CG69" s="27">
        <v>43</v>
      </c>
      <c r="CH69" s="27">
        <v>1304833</v>
      </c>
      <c r="CI69" s="27">
        <v>41</v>
      </c>
      <c r="CJ69" s="27">
        <v>1300256</v>
      </c>
      <c r="CK69" s="27">
        <v>53</v>
      </c>
      <c r="CL69" s="27">
        <v>1332756</v>
      </c>
      <c r="CM69" s="27">
        <v>55</v>
      </c>
      <c r="CN69" s="27">
        <v>1353242</v>
      </c>
      <c r="CO69" s="27">
        <v>53</v>
      </c>
      <c r="CP69" s="27">
        <v>53</v>
      </c>
      <c r="CQ69" s="27">
        <v>52</v>
      </c>
      <c r="CR69" s="27">
        <v>57</v>
      </c>
      <c r="CS69" s="27">
        <v>55</v>
      </c>
      <c r="CT69" s="27">
        <v>1296621</v>
      </c>
      <c r="CU69" s="27">
        <v>47</v>
      </c>
    </row>
    <row r="70" spans="1:99" x14ac:dyDescent="0.25">
      <c r="B70" s="26">
        <v>1.3888888888888888E-2</v>
      </c>
      <c r="C70" s="27">
        <v>26</v>
      </c>
      <c r="D70" s="27">
        <v>1261283</v>
      </c>
      <c r="E70" s="27">
        <v>1242861</v>
      </c>
      <c r="F70" s="27">
        <v>1244638</v>
      </c>
      <c r="G70" s="27">
        <v>1272558</v>
      </c>
      <c r="H70" s="27">
        <v>1216356</v>
      </c>
      <c r="I70" s="27">
        <v>1253808</v>
      </c>
      <c r="J70" s="27">
        <v>1268220</v>
      </c>
      <c r="K70" s="27">
        <v>1300671</v>
      </c>
      <c r="L70" s="27">
        <v>1242665</v>
      </c>
      <c r="M70" s="27">
        <v>1279109</v>
      </c>
      <c r="N70" s="27">
        <v>1310552</v>
      </c>
      <c r="O70" s="27">
        <v>1280975</v>
      </c>
      <c r="P70" s="27">
        <v>1316375</v>
      </c>
      <c r="Q70" s="27">
        <v>1319958</v>
      </c>
      <c r="R70" s="27">
        <v>1286633</v>
      </c>
      <c r="S70" s="27">
        <v>1267203</v>
      </c>
      <c r="T70" s="27">
        <v>1298326</v>
      </c>
      <c r="U70" s="27">
        <v>1303912</v>
      </c>
      <c r="V70" s="27">
        <v>43</v>
      </c>
      <c r="W70" s="27">
        <v>56</v>
      </c>
      <c r="X70" s="27">
        <v>50</v>
      </c>
      <c r="Y70" s="27">
        <v>43</v>
      </c>
      <c r="Z70" s="27">
        <v>1453325</v>
      </c>
      <c r="AA70" s="27">
        <v>1398001</v>
      </c>
      <c r="AB70" s="27">
        <v>1425397</v>
      </c>
      <c r="AC70" s="27">
        <v>60</v>
      </c>
      <c r="AD70" s="27">
        <v>1414319</v>
      </c>
      <c r="AE70" s="27">
        <v>36</v>
      </c>
      <c r="AF70" s="27">
        <v>1243012</v>
      </c>
      <c r="AG70" s="27">
        <v>51</v>
      </c>
      <c r="AH70" s="27">
        <v>1320152</v>
      </c>
      <c r="AI70" s="27">
        <v>55</v>
      </c>
      <c r="AJ70" s="27">
        <v>1275960</v>
      </c>
      <c r="AK70" s="27">
        <v>44</v>
      </c>
      <c r="AL70" s="27">
        <v>1270906</v>
      </c>
      <c r="AM70" s="27">
        <v>56</v>
      </c>
      <c r="AN70" s="27">
        <v>1311209</v>
      </c>
      <c r="AO70" s="27">
        <v>47</v>
      </c>
      <c r="AP70" s="27">
        <v>1283159</v>
      </c>
      <c r="AQ70" s="27">
        <v>43</v>
      </c>
      <c r="AR70" s="27">
        <v>1317698</v>
      </c>
      <c r="AS70" s="27">
        <v>47</v>
      </c>
      <c r="AT70" s="27">
        <v>52</v>
      </c>
      <c r="AU70" s="27">
        <v>41</v>
      </c>
      <c r="AV70" s="27">
        <v>44</v>
      </c>
      <c r="AW70" s="27">
        <v>50</v>
      </c>
      <c r="AX70" s="27">
        <v>1389913</v>
      </c>
      <c r="AY70" s="27">
        <v>47</v>
      </c>
      <c r="AZ70" s="27">
        <v>1295446</v>
      </c>
      <c r="BA70" s="27">
        <v>1392169</v>
      </c>
      <c r="BB70" s="27">
        <v>1229123</v>
      </c>
      <c r="BC70" s="27">
        <v>1289372</v>
      </c>
      <c r="BD70" s="27">
        <v>1226459</v>
      </c>
      <c r="BE70" s="27">
        <v>1253752</v>
      </c>
      <c r="BF70" s="27">
        <v>56</v>
      </c>
      <c r="BG70" s="27">
        <v>57</v>
      </c>
      <c r="BH70" s="27">
        <v>1276043</v>
      </c>
      <c r="BI70" s="27">
        <v>1294025</v>
      </c>
      <c r="BJ70" s="27">
        <v>1294126</v>
      </c>
      <c r="BK70" s="27">
        <v>1256016</v>
      </c>
      <c r="BL70" s="27">
        <v>1296330</v>
      </c>
      <c r="BM70" s="27">
        <v>1324240</v>
      </c>
      <c r="BN70" s="27">
        <v>1324829</v>
      </c>
      <c r="BO70" s="27">
        <v>1274071</v>
      </c>
      <c r="BP70" s="27">
        <v>1299984</v>
      </c>
      <c r="BQ70" s="27">
        <v>1473745</v>
      </c>
      <c r="BR70" s="27">
        <v>46</v>
      </c>
      <c r="BS70" s="27">
        <v>55</v>
      </c>
      <c r="BT70" s="27">
        <v>55</v>
      </c>
      <c r="BU70" s="27">
        <v>45</v>
      </c>
      <c r="BV70" s="27">
        <v>1390762</v>
      </c>
      <c r="BW70" s="27">
        <v>1407534</v>
      </c>
      <c r="BX70" s="27">
        <v>1275992</v>
      </c>
      <c r="BY70" s="27">
        <v>44</v>
      </c>
      <c r="BZ70" s="27">
        <v>1317592</v>
      </c>
      <c r="CA70" s="27">
        <v>53</v>
      </c>
      <c r="CB70" s="27">
        <v>1231887</v>
      </c>
      <c r="CC70" s="27">
        <v>49</v>
      </c>
      <c r="CD70" s="27">
        <v>49</v>
      </c>
      <c r="CE70" s="27">
        <v>46</v>
      </c>
      <c r="CF70" s="27">
        <v>1313543</v>
      </c>
      <c r="CG70" s="27">
        <v>61</v>
      </c>
      <c r="CH70" s="27">
        <v>1283627</v>
      </c>
      <c r="CI70" s="27">
        <v>56</v>
      </c>
      <c r="CJ70" s="27">
        <v>1285224</v>
      </c>
      <c r="CK70" s="27">
        <v>54</v>
      </c>
      <c r="CL70" s="27">
        <v>1312468</v>
      </c>
      <c r="CM70" s="27">
        <v>52</v>
      </c>
      <c r="CN70" s="27">
        <v>1328321</v>
      </c>
      <c r="CO70" s="27">
        <v>47</v>
      </c>
      <c r="CP70" s="27">
        <v>48</v>
      </c>
      <c r="CQ70" s="27">
        <v>44</v>
      </c>
      <c r="CR70" s="27">
        <v>46</v>
      </c>
      <c r="CS70" s="27">
        <v>52</v>
      </c>
      <c r="CT70" s="27">
        <v>1295878</v>
      </c>
      <c r="CU70" s="27">
        <v>53</v>
      </c>
    </row>
    <row r="71" spans="1:99" x14ac:dyDescent="0.25">
      <c r="B71" s="26">
        <v>1.7361111111111112E-2</v>
      </c>
      <c r="C71" s="27">
        <v>26</v>
      </c>
      <c r="D71" s="27">
        <v>1245135</v>
      </c>
      <c r="E71" s="27">
        <v>1225486</v>
      </c>
      <c r="F71" s="27">
        <v>1229168</v>
      </c>
      <c r="G71" s="27">
        <v>1250169</v>
      </c>
      <c r="H71" s="27">
        <v>1203572</v>
      </c>
      <c r="I71" s="27">
        <v>1230813</v>
      </c>
      <c r="J71" s="27">
        <v>1240517</v>
      </c>
      <c r="K71" s="27">
        <v>1287585</v>
      </c>
      <c r="L71" s="27">
        <v>1225826</v>
      </c>
      <c r="M71" s="27">
        <v>1254251</v>
      </c>
      <c r="N71" s="27">
        <v>1279471</v>
      </c>
      <c r="O71" s="27">
        <v>1263800</v>
      </c>
      <c r="P71" s="27">
        <v>1289598</v>
      </c>
      <c r="Q71" s="27">
        <v>1299861</v>
      </c>
      <c r="R71" s="27">
        <v>1272111</v>
      </c>
      <c r="S71" s="27">
        <v>1250196</v>
      </c>
      <c r="T71" s="27">
        <v>1280751</v>
      </c>
      <c r="U71" s="27">
        <v>1289861</v>
      </c>
      <c r="V71" s="27">
        <v>50</v>
      </c>
      <c r="W71" s="27">
        <v>51</v>
      </c>
      <c r="X71" s="27">
        <v>39</v>
      </c>
      <c r="Y71" s="27">
        <v>46</v>
      </c>
      <c r="Z71" s="27">
        <v>1446455</v>
      </c>
      <c r="AA71" s="27">
        <v>1392737</v>
      </c>
      <c r="AB71" s="27">
        <v>1376684</v>
      </c>
      <c r="AC71" s="27">
        <v>52</v>
      </c>
      <c r="AD71" s="27">
        <v>1389353</v>
      </c>
      <c r="AE71" s="27">
        <v>41</v>
      </c>
      <c r="AF71" s="27">
        <v>1225238</v>
      </c>
      <c r="AG71" s="27">
        <v>50</v>
      </c>
      <c r="AH71" s="27">
        <v>1293506</v>
      </c>
      <c r="AI71" s="27">
        <v>53</v>
      </c>
      <c r="AJ71" s="27">
        <v>1255040</v>
      </c>
      <c r="AK71" s="27">
        <v>54</v>
      </c>
      <c r="AL71" s="27">
        <v>1247916</v>
      </c>
      <c r="AM71" s="27">
        <v>45</v>
      </c>
      <c r="AN71" s="27">
        <v>1300115</v>
      </c>
      <c r="AO71" s="27">
        <v>41</v>
      </c>
      <c r="AP71" s="27">
        <v>1270260</v>
      </c>
      <c r="AQ71" s="27">
        <v>56</v>
      </c>
      <c r="AR71" s="27">
        <v>1302515</v>
      </c>
      <c r="AS71" s="27">
        <v>44</v>
      </c>
      <c r="AT71" s="27">
        <v>46</v>
      </c>
      <c r="AU71" s="27">
        <v>54</v>
      </c>
      <c r="AV71" s="27">
        <v>61</v>
      </c>
      <c r="AW71" s="27">
        <v>47</v>
      </c>
      <c r="AX71" s="27">
        <v>1389327</v>
      </c>
      <c r="AY71" s="27">
        <v>48</v>
      </c>
      <c r="AZ71" s="27">
        <v>1287563</v>
      </c>
      <c r="BA71" s="27">
        <v>1373215</v>
      </c>
      <c r="BB71" s="27">
        <v>1207676</v>
      </c>
      <c r="BC71" s="27">
        <v>1269866</v>
      </c>
      <c r="BD71" s="27">
        <v>1208517</v>
      </c>
      <c r="BE71" s="27">
        <v>1235439</v>
      </c>
      <c r="BF71" s="27">
        <v>56</v>
      </c>
      <c r="BG71" s="27">
        <v>48</v>
      </c>
      <c r="BH71" s="27">
        <v>1250591</v>
      </c>
      <c r="BI71" s="27">
        <v>1276849</v>
      </c>
      <c r="BJ71" s="27">
        <v>1272944</v>
      </c>
      <c r="BK71" s="27">
        <v>1241734</v>
      </c>
      <c r="BL71" s="27">
        <v>1273813</v>
      </c>
      <c r="BM71" s="27">
        <v>1304462</v>
      </c>
      <c r="BN71" s="27">
        <v>1294505</v>
      </c>
      <c r="BO71" s="27">
        <v>1252685</v>
      </c>
      <c r="BP71" s="27">
        <v>1273881</v>
      </c>
      <c r="BQ71" s="27">
        <v>1446027</v>
      </c>
      <c r="BR71" s="27">
        <v>51</v>
      </c>
      <c r="BS71" s="27">
        <v>42</v>
      </c>
      <c r="BT71" s="27">
        <v>45</v>
      </c>
      <c r="BU71" s="27">
        <v>49</v>
      </c>
      <c r="BV71" s="27">
        <v>1372556</v>
      </c>
      <c r="BW71" s="27">
        <v>1395897</v>
      </c>
      <c r="BX71" s="27">
        <v>1261477</v>
      </c>
      <c r="BY71" s="27">
        <v>50</v>
      </c>
      <c r="BZ71" s="27">
        <v>1296276</v>
      </c>
      <c r="CA71" s="27">
        <v>57</v>
      </c>
      <c r="CB71" s="27">
        <v>1210143</v>
      </c>
      <c r="CC71" s="27">
        <v>46</v>
      </c>
      <c r="CD71" s="27">
        <v>47</v>
      </c>
      <c r="CE71" s="27">
        <v>48</v>
      </c>
      <c r="CF71" s="27">
        <v>1290927</v>
      </c>
      <c r="CG71" s="27">
        <v>50</v>
      </c>
      <c r="CH71" s="27">
        <v>1274910</v>
      </c>
      <c r="CI71" s="27">
        <v>43</v>
      </c>
      <c r="CJ71" s="27">
        <v>1261567</v>
      </c>
      <c r="CK71" s="27">
        <v>53</v>
      </c>
      <c r="CL71" s="27">
        <v>1291795</v>
      </c>
      <c r="CM71" s="27">
        <v>67</v>
      </c>
      <c r="CN71" s="27">
        <v>1307715</v>
      </c>
      <c r="CO71" s="27">
        <v>46</v>
      </c>
      <c r="CP71" s="27">
        <v>49</v>
      </c>
      <c r="CQ71" s="27">
        <v>54</v>
      </c>
      <c r="CR71" s="27">
        <v>48</v>
      </c>
      <c r="CS71" s="27">
        <v>52</v>
      </c>
      <c r="CT71" s="27">
        <v>1297289</v>
      </c>
      <c r="CU71" s="27">
        <v>51</v>
      </c>
    </row>
    <row r="72" spans="1:99" x14ac:dyDescent="0.25">
      <c r="B72" s="26">
        <v>2.0833333333333332E-2</v>
      </c>
      <c r="C72" s="27">
        <v>26.1</v>
      </c>
      <c r="D72" s="27">
        <v>1239755</v>
      </c>
      <c r="E72" s="27">
        <v>1206239</v>
      </c>
      <c r="F72" s="27">
        <v>1216155</v>
      </c>
      <c r="G72" s="27">
        <v>1224977</v>
      </c>
      <c r="H72" s="27">
        <v>1184469</v>
      </c>
      <c r="I72" s="27">
        <v>1206474</v>
      </c>
      <c r="J72" s="27">
        <v>1230006</v>
      </c>
      <c r="K72" s="27">
        <v>1264792</v>
      </c>
      <c r="L72" s="27">
        <v>1205222</v>
      </c>
      <c r="M72" s="27">
        <v>1235697</v>
      </c>
      <c r="N72" s="27">
        <v>1263146</v>
      </c>
      <c r="O72" s="27">
        <v>1246939</v>
      </c>
      <c r="P72" s="27">
        <v>1271273</v>
      </c>
      <c r="Q72" s="27">
        <v>1282194</v>
      </c>
      <c r="R72" s="27">
        <v>1252988</v>
      </c>
      <c r="S72" s="27">
        <v>1230370</v>
      </c>
      <c r="T72" s="27">
        <v>1255216</v>
      </c>
      <c r="U72" s="27">
        <v>1264326</v>
      </c>
      <c r="V72" s="27">
        <v>37</v>
      </c>
      <c r="W72" s="27">
        <v>45</v>
      </c>
      <c r="X72" s="27">
        <v>44</v>
      </c>
      <c r="Y72" s="27">
        <v>47</v>
      </c>
      <c r="Z72" s="27">
        <v>1443132</v>
      </c>
      <c r="AA72" s="27">
        <v>1391200</v>
      </c>
      <c r="AB72" s="27">
        <v>1356712</v>
      </c>
      <c r="AC72" s="27">
        <v>53</v>
      </c>
      <c r="AD72" s="27">
        <v>1369339</v>
      </c>
      <c r="AE72" s="27">
        <v>44</v>
      </c>
      <c r="AF72" s="27">
        <v>1205474</v>
      </c>
      <c r="AG72" s="27">
        <v>44</v>
      </c>
      <c r="AH72" s="27">
        <v>1276849</v>
      </c>
      <c r="AI72" s="27">
        <v>46</v>
      </c>
      <c r="AJ72" s="27">
        <v>1240632</v>
      </c>
      <c r="AK72" s="27">
        <v>46</v>
      </c>
      <c r="AL72" s="27">
        <v>1235921</v>
      </c>
      <c r="AM72" s="27">
        <v>46</v>
      </c>
      <c r="AN72" s="27">
        <v>1276597</v>
      </c>
      <c r="AO72" s="27">
        <v>51</v>
      </c>
      <c r="AP72" s="27">
        <v>1242598</v>
      </c>
      <c r="AQ72" s="27">
        <v>44</v>
      </c>
      <c r="AR72" s="27">
        <v>1288406</v>
      </c>
      <c r="AS72" s="27">
        <v>44</v>
      </c>
      <c r="AT72" s="27">
        <v>56</v>
      </c>
      <c r="AU72" s="27">
        <v>48</v>
      </c>
      <c r="AV72" s="27">
        <v>39</v>
      </c>
      <c r="AW72" s="27">
        <v>45</v>
      </c>
      <c r="AX72" s="27">
        <v>1383184</v>
      </c>
      <c r="AY72" s="27">
        <v>44</v>
      </c>
      <c r="AZ72" s="27">
        <v>1270321</v>
      </c>
      <c r="BA72" s="27">
        <v>1357176</v>
      </c>
      <c r="BB72" s="27">
        <v>1193660</v>
      </c>
      <c r="BC72" s="27">
        <v>1251770</v>
      </c>
      <c r="BD72" s="27">
        <v>1191878</v>
      </c>
      <c r="BE72" s="27">
        <v>1212842</v>
      </c>
      <c r="BF72" s="27">
        <v>63</v>
      </c>
      <c r="BG72" s="27">
        <v>56</v>
      </c>
      <c r="BH72" s="27">
        <v>1227298</v>
      </c>
      <c r="BI72" s="27">
        <v>1248767</v>
      </c>
      <c r="BJ72" s="27">
        <v>1250671</v>
      </c>
      <c r="BK72" s="27">
        <v>1224801</v>
      </c>
      <c r="BL72" s="27">
        <v>1258317</v>
      </c>
      <c r="BM72" s="27">
        <v>1277649</v>
      </c>
      <c r="BN72" s="27">
        <v>1275578</v>
      </c>
      <c r="BO72" s="27">
        <v>1226180</v>
      </c>
      <c r="BP72" s="27">
        <v>1252645</v>
      </c>
      <c r="BQ72" s="27">
        <v>1431105</v>
      </c>
      <c r="BR72" s="27">
        <v>43</v>
      </c>
      <c r="BS72" s="27">
        <v>46</v>
      </c>
      <c r="BT72" s="27">
        <v>46</v>
      </c>
      <c r="BU72" s="27">
        <v>42</v>
      </c>
      <c r="BV72" s="27">
        <v>1375389</v>
      </c>
      <c r="BW72" s="27">
        <v>1393063</v>
      </c>
      <c r="BX72" s="27">
        <v>1248879</v>
      </c>
      <c r="BY72" s="27">
        <v>36</v>
      </c>
      <c r="BZ72" s="27">
        <v>1274488</v>
      </c>
      <c r="CA72" s="27">
        <v>49</v>
      </c>
      <c r="CB72" s="27">
        <v>1196850</v>
      </c>
      <c r="CC72" s="27">
        <v>56</v>
      </c>
      <c r="CD72" s="27">
        <v>50</v>
      </c>
      <c r="CE72" s="27">
        <v>51</v>
      </c>
      <c r="CF72" s="27">
        <v>1276903</v>
      </c>
      <c r="CG72" s="27">
        <v>49</v>
      </c>
      <c r="CH72" s="27">
        <v>1261535</v>
      </c>
      <c r="CI72" s="27">
        <v>45</v>
      </c>
      <c r="CJ72" s="27">
        <v>1245419</v>
      </c>
      <c r="CK72" s="27">
        <v>48</v>
      </c>
      <c r="CL72" s="27">
        <v>1282113</v>
      </c>
      <c r="CM72" s="27">
        <v>53</v>
      </c>
      <c r="CN72" s="27">
        <v>1293417</v>
      </c>
      <c r="CO72" s="27">
        <v>54</v>
      </c>
      <c r="CP72" s="27">
        <v>44</v>
      </c>
      <c r="CQ72" s="27">
        <v>48</v>
      </c>
      <c r="CR72" s="27">
        <v>48</v>
      </c>
      <c r="CS72" s="27">
        <v>47</v>
      </c>
      <c r="CT72" s="27">
        <v>1291112</v>
      </c>
      <c r="CU72" s="27">
        <v>50</v>
      </c>
    </row>
    <row r="73" spans="1:99" x14ac:dyDescent="0.25">
      <c r="B73" s="26">
        <v>2.4305555555555556E-2</v>
      </c>
      <c r="C73" s="27">
        <v>26.1</v>
      </c>
      <c r="D73" s="27">
        <v>1228944</v>
      </c>
      <c r="E73" s="27">
        <v>1184889</v>
      </c>
      <c r="F73" s="27">
        <v>1192146</v>
      </c>
      <c r="G73" s="27">
        <v>1206118</v>
      </c>
      <c r="H73" s="27">
        <v>1150941</v>
      </c>
      <c r="I73" s="27">
        <v>1186706</v>
      </c>
      <c r="J73" s="27">
        <v>1213053</v>
      </c>
      <c r="K73" s="27">
        <v>1239266</v>
      </c>
      <c r="L73" s="27">
        <v>1186399</v>
      </c>
      <c r="M73" s="27">
        <v>1217787</v>
      </c>
      <c r="N73" s="27">
        <v>1243948</v>
      </c>
      <c r="O73" s="27">
        <v>1223288</v>
      </c>
      <c r="P73" s="27">
        <v>1247171</v>
      </c>
      <c r="Q73" s="27">
        <v>1261950</v>
      </c>
      <c r="R73" s="27">
        <v>1230842</v>
      </c>
      <c r="S73" s="27">
        <v>1211864</v>
      </c>
      <c r="T73" s="27">
        <v>1235030</v>
      </c>
      <c r="U73" s="27">
        <v>1248993</v>
      </c>
      <c r="V73" s="27">
        <v>50</v>
      </c>
      <c r="W73" s="27">
        <v>52</v>
      </c>
      <c r="X73" s="27">
        <v>52</v>
      </c>
      <c r="Y73" s="27">
        <v>42</v>
      </c>
      <c r="Z73" s="27">
        <v>1438281</v>
      </c>
      <c r="AA73" s="27">
        <v>1388063</v>
      </c>
      <c r="AB73" s="27">
        <v>1339956</v>
      </c>
      <c r="AC73" s="27">
        <v>47</v>
      </c>
      <c r="AD73" s="27">
        <v>1353071</v>
      </c>
      <c r="AE73" s="27">
        <v>49</v>
      </c>
      <c r="AF73" s="27">
        <v>1179602</v>
      </c>
      <c r="AG73" s="27">
        <v>46</v>
      </c>
      <c r="AH73" s="27">
        <v>1263550</v>
      </c>
      <c r="AI73" s="27">
        <v>48</v>
      </c>
      <c r="AJ73" s="27">
        <v>1220574</v>
      </c>
      <c r="AK73" s="27">
        <v>53</v>
      </c>
      <c r="AL73" s="27">
        <v>1222312</v>
      </c>
      <c r="AM73" s="27">
        <v>43</v>
      </c>
      <c r="AN73" s="27">
        <v>1259923</v>
      </c>
      <c r="AO73" s="27">
        <v>56</v>
      </c>
      <c r="AP73" s="27">
        <v>1228806</v>
      </c>
      <c r="AQ73" s="27">
        <v>50</v>
      </c>
      <c r="AR73" s="27">
        <v>1266379</v>
      </c>
      <c r="AS73" s="27">
        <v>38</v>
      </c>
      <c r="AT73" s="27">
        <v>44</v>
      </c>
      <c r="AU73" s="27">
        <v>48</v>
      </c>
      <c r="AV73" s="27">
        <v>48</v>
      </c>
      <c r="AW73" s="27">
        <v>50</v>
      </c>
      <c r="AX73" s="27">
        <v>1386510</v>
      </c>
      <c r="AY73" s="27">
        <v>40</v>
      </c>
      <c r="AZ73" s="27">
        <v>1236761</v>
      </c>
      <c r="BA73" s="27">
        <v>1337799</v>
      </c>
      <c r="BB73" s="27">
        <v>1167007</v>
      </c>
      <c r="BC73" s="27">
        <v>1236247</v>
      </c>
      <c r="BD73" s="27">
        <v>1168336</v>
      </c>
      <c r="BE73" s="27">
        <v>1197386</v>
      </c>
      <c r="BF73" s="27">
        <v>52</v>
      </c>
      <c r="BG73" s="27">
        <v>53</v>
      </c>
      <c r="BH73" s="27">
        <v>1211431</v>
      </c>
      <c r="BI73" s="27">
        <v>1232680</v>
      </c>
      <c r="BJ73" s="27">
        <v>1227429</v>
      </c>
      <c r="BK73" s="27">
        <v>1198782</v>
      </c>
      <c r="BL73" s="27">
        <v>1233931</v>
      </c>
      <c r="BM73" s="27">
        <v>1259815</v>
      </c>
      <c r="BN73" s="27">
        <v>1259899</v>
      </c>
      <c r="BO73" s="27">
        <v>1217828</v>
      </c>
      <c r="BP73" s="27">
        <v>1237200</v>
      </c>
      <c r="BQ73" s="27">
        <v>1413144</v>
      </c>
      <c r="BR73" s="27">
        <v>56</v>
      </c>
      <c r="BS73" s="27">
        <v>45</v>
      </c>
      <c r="BT73" s="27">
        <v>48</v>
      </c>
      <c r="BU73" s="27">
        <v>45</v>
      </c>
      <c r="BV73" s="27">
        <v>1365428</v>
      </c>
      <c r="BW73" s="27">
        <v>1386206</v>
      </c>
      <c r="BX73" s="27">
        <v>1235985</v>
      </c>
      <c r="BY73" s="27">
        <v>44</v>
      </c>
      <c r="BZ73" s="27">
        <v>1252990</v>
      </c>
      <c r="CA73" s="27">
        <v>54</v>
      </c>
      <c r="CB73" s="27">
        <v>1178498</v>
      </c>
      <c r="CC73" s="27">
        <v>39</v>
      </c>
      <c r="CD73" s="27">
        <v>54</v>
      </c>
      <c r="CE73" s="27">
        <v>48</v>
      </c>
      <c r="CF73" s="27">
        <v>1256436</v>
      </c>
      <c r="CG73" s="27">
        <v>44</v>
      </c>
      <c r="CH73" s="27">
        <v>1242734</v>
      </c>
      <c r="CI73" s="27">
        <v>57</v>
      </c>
      <c r="CJ73" s="27">
        <v>1233964</v>
      </c>
      <c r="CK73" s="27">
        <v>57</v>
      </c>
      <c r="CL73" s="27">
        <v>1262219</v>
      </c>
      <c r="CM73" s="27">
        <v>52</v>
      </c>
      <c r="CN73" s="27">
        <v>1271987</v>
      </c>
      <c r="CO73" s="27">
        <v>48</v>
      </c>
      <c r="CP73" s="27">
        <v>43</v>
      </c>
      <c r="CQ73" s="27">
        <v>55</v>
      </c>
      <c r="CR73" s="27">
        <v>48</v>
      </c>
      <c r="CS73" s="27">
        <v>52</v>
      </c>
      <c r="CT73" s="27">
        <v>1275204</v>
      </c>
      <c r="CU73" s="27">
        <v>47</v>
      </c>
    </row>
    <row r="74" spans="1:99" x14ac:dyDescent="0.25">
      <c r="B74" s="26">
        <v>2.7777777777777776E-2</v>
      </c>
      <c r="C74" s="27">
        <v>26.1</v>
      </c>
      <c r="D74" s="27">
        <v>1188986</v>
      </c>
      <c r="E74" s="27">
        <v>1168796</v>
      </c>
      <c r="F74" s="27">
        <v>1167172</v>
      </c>
      <c r="G74" s="27">
        <v>1186706</v>
      </c>
      <c r="H74" s="27">
        <v>1133730</v>
      </c>
      <c r="I74" s="27">
        <v>1168928</v>
      </c>
      <c r="J74" s="27">
        <v>1187084</v>
      </c>
      <c r="K74" s="27">
        <v>1222606</v>
      </c>
      <c r="L74" s="27">
        <v>1165324</v>
      </c>
      <c r="M74" s="27">
        <v>1196613</v>
      </c>
      <c r="N74" s="27">
        <v>1216323</v>
      </c>
      <c r="O74" s="27">
        <v>1209144</v>
      </c>
      <c r="P74" s="27">
        <v>1226284</v>
      </c>
      <c r="Q74" s="27">
        <v>1245406</v>
      </c>
      <c r="R74" s="27">
        <v>1214097</v>
      </c>
      <c r="S74" s="27">
        <v>1188106</v>
      </c>
      <c r="T74" s="27">
        <v>1221954</v>
      </c>
      <c r="U74" s="27">
        <v>1229264</v>
      </c>
      <c r="V74" s="27">
        <v>54</v>
      </c>
      <c r="W74" s="27">
        <v>40</v>
      </c>
      <c r="X74" s="27">
        <v>49</v>
      </c>
      <c r="Y74" s="27">
        <v>48</v>
      </c>
      <c r="Z74" s="27">
        <v>1428020</v>
      </c>
      <c r="AA74" s="27">
        <v>1389902</v>
      </c>
      <c r="AB74" s="27">
        <v>1326917</v>
      </c>
      <c r="AC74" s="27">
        <v>54</v>
      </c>
      <c r="AD74" s="27">
        <v>1333356</v>
      </c>
      <c r="AE74" s="27">
        <v>44</v>
      </c>
      <c r="AF74" s="27">
        <v>1164116</v>
      </c>
      <c r="AG74" s="27">
        <v>49</v>
      </c>
      <c r="AH74" s="27">
        <v>1244667</v>
      </c>
      <c r="AI74" s="27">
        <v>51</v>
      </c>
      <c r="AJ74" s="27">
        <v>1205258</v>
      </c>
      <c r="AK74" s="27">
        <v>53</v>
      </c>
      <c r="AL74" s="27">
        <v>1199877</v>
      </c>
      <c r="AM74" s="27">
        <v>47</v>
      </c>
      <c r="AN74" s="27">
        <v>1232285</v>
      </c>
      <c r="AO74" s="27">
        <v>52</v>
      </c>
      <c r="AP74" s="27">
        <v>1215347</v>
      </c>
      <c r="AQ74" s="27">
        <v>51</v>
      </c>
      <c r="AR74" s="27">
        <v>1255562</v>
      </c>
      <c r="AS74" s="27">
        <v>47</v>
      </c>
      <c r="AT74" s="27">
        <v>45</v>
      </c>
      <c r="AU74" s="27">
        <v>48</v>
      </c>
      <c r="AV74" s="27">
        <v>44</v>
      </c>
      <c r="AW74" s="27">
        <v>50</v>
      </c>
      <c r="AX74" s="27">
        <v>1371513</v>
      </c>
      <c r="AY74" s="27">
        <v>48</v>
      </c>
      <c r="AZ74" s="27">
        <v>1216903</v>
      </c>
      <c r="BA74" s="27">
        <v>1326739</v>
      </c>
      <c r="BB74" s="27">
        <v>1157938</v>
      </c>
      <c r="BC74" s="27">
        <v>1203883</v>
      </c>
      <c r="BD74" s="27">
        <v>1149025</v>
      </c>
      <c r="BE74" s="27">
        <v>1178631</v>
      </c>
      <c r="BF74" s="27">
        <v>41</v>
      </c>
      <c r="BG74" s="27">
        <v>46</v>
      </c>
      <c r="BH74" s="27">
        <v>1186424</v>
      </c>
      <c r="BI74" s="27">
        <v>1206788</v>
      </c>
      <c r="BJ74" s="27">
        <v>1204123</v>
      </c>
      <c r="BK74" s="27">
        <v>1180255</v>
      </c>
      <c r="BL74" s="27">
        <v>1221411</v>
      </c>
      <c r="BM74" s="27">
        <v>1240915</v>
      </c>
      <c r="BN74" s="27">
        <v>1236757</v>
      </c>
      <c r="BO74" s="27">
        <v>1186038</v>
      </c>
      <c r="BP74" s="27">
        <v>1214162</v>
      </c>
      <c r="BQ74" s="27">
        <v>1244736</v>
      </c>
      <c r="BR74" s="27">
        <v>49</v>
      </c>
      <c r="BS74" s="27">
        <v>49</v>
      </c>
      <c r="BT74" s="27">
        <v>55</v>
      </c>
      <c r="BU74" s="27">
        <v>45</v>
      </c>
      <c r="BV74" s="27">
        <v>1364622</v>
      </c>
      <c r="BW74" s="27">
        <v>1372827</v>
      </c>
      <c r="BX74" s="27">
        <v>1211022</v>
      </c>
      <c r="BY74" s="27">
        <v>55</v>
      </c>
      <c r="BZ74" s="27">
        <v>1240232</v>
      </c>
      <c r="CA74" s="27">
        <v>51</v>
      </c>
      <c r="CB74" s="27">
        <v>1164509</v>
      </c>
      <c r="CC74" s="27">
        <v>46</v>
      </c>
      <c r="CD74" s="27">
        <v>51</v>
      </c>
      <c r="CE74" s="27">
        <v>52</v>
      </c>
      <c r="CF74" s="27">
        <v>1233737</v>
      </c>
      <c r="CG74" s="27">
        <v>59</v>
      </c>
      <c r="CH74" s="27">
        <v>1221602</v>
      </c>
      <c r="CI74" s="27">
        <v>51</v>
      </c>
      <c r="CJ74" s="27">
        <v>1222015</v>
      </c>
      <c r="CK74" s="27">
        <v>49</v>
      </c>
      <c r="CL74" s="27">
        <v>1241451</v>
      </c>
      <c r="CM74" s="27">
        <v>56</v>
      </c>
      <c r="CN74" s="27">
        <v>1257995</v>
      </c>
      <c r="CO74" s="27">
        <v>55</v>
      </c>
      <c r="CP74" s="27">
        <v>53</v>
      </c>
      <c r="CQ74" s="27">
        <v>48</v>
      </c>
      <c r="CR74" s="27">
        <v>45</v>
      </c>
      <c r="CS74" s="27">
        <v>43</v>
      </c>
      <c r="CT74" s="27">
        <v>1272044</v>
      </c>
      <c r="CU74" s="27">
        <v>53</v>
      </c>
    </row>
    <row r="75" spans="1:99" x14ac:dyDescent="0.25">
      <c r="B75" s="26">
        <v>3.125E-2</v>
      </c>
      <c r="C75" s="27">
        <v>26.2</v>
      </c>
      <c r="D75" s="27">
        <v>1166674</v>
      </c>
      <c r="E75" s="27">
        <v>1151176</v>
      </c>
      <c r="F75" s="27">
        <v>1147400</v>
      </c>
      <c r="G75" s="27">
        <v>1164172</v>
      </c>
      <c r="H75" s="27">
        <v>1112471</v>
      </c>
      <c r="I75" s="27">
        <v>1145209</v>
      </c>
      <c r="J75" s="27">
        <v>1170839</v>
      </c>
      <c r="K75" s="27">
        <v>1197826</v>
      </c>
      <c r="L75" s="27">
        <v>1144891</v>
      </c>
      <c r="M75" s="27">
        <v>1168777</v>
      </c>
      <c r="N75" s="27">
        <v>1205011</v>
      </c>
      <c r="O75" s="27">
        <v>1184460</v>
      </c>
      <c r="P75" s="27">
        <v>1209228</v>
      </c>
      <c r="Q75" s="27">
        <v>1226687</v>
      </c>
      <c r="R75" s="27">
        <v>1195754</v>
      </c>
      <c r="S75" s="27">
        <v>1171332</v>
      </c>
      <c r="T75" s="27">
        <v>1200126</v>
      </c>
      <c r="U75" s="27">
        <v>1216421</v>
      </c>
      <c r="V75" s="27">
        <v>57</v>
      </c>
      <c r="W75" s="27">
        <v>49</v>
      </c>
      <c r="X75" s="27">
        <v>47</v>
      </c>
      <c r="Y75" s="27">
        <v>51</v>
      </c>
      <c r="Z75" s="27">
        <v>1419392</v>
      </c>
      <c r="AA75" s="27">
        <v>1368783</v>
      </c>
      <c r="AB75" s="27">
        <v>1320927</v>
      </c>
      <c r="AC75" s="27">
        <v>50</v>
      </c>
      <c r="AD75" s="27">
        <v>1310112</v>
      </c>
      <c r="AE75" s="27">
        <v>46</v>
      </c>
      <c r="AF75" s="27">
        <v>1150156</v>
      </c>
      <c r="AG75" s="27">
        <v>37</v>
      </c>
      <c r="AH75" s="27">
        <v>1225830</v>
      </c>
      <c r="AI75" s="27">
        <v>47</v>
      </c>
      <c r="AJ75" s="27">
        <v>1179302</v>
      </c>
      <c r="AK75" s="27">
        <v>39</v>
      </c>
      <c r="AL75" s="27">
        <v>1187971</v>
      </c>
      <c r="AM75" s="27">
        <v>53</v>
      </c>
      <c r="AN75" s="27">
        <v>1222077</v>
      </c>
      <c r="AO75" s="27">
        <v>52</v>
      </c>
      <c r="AP75" s="27">
        <v>1196348</v>
      </c>
      <c r="AQ75" s="27">
        <v>53</v>
      </c>
      <c r="AR75" s="27">
        <v>1240519</v>
      </c>
      <c r="AS75" s="27">
        <v>53</v>
      </c>
      <c r="AT75" s="27">
        <v>47</v>
      </c>
      <c r="AU75" s="27">
        <v>44</v>
      </c>
      <c r="AV75" s="27">
        <v>47</v>
      </c>
      <c r="AW75" s="27">
        <v>43</v>
      </c>
      <c r="AX75" s="27">
        <v>1364471</v>
      </c>
      <c r="AY75" s="27">
        <v>49</v>
      </c>
      <c r="AZ75" s="27">
        <v>1193086</v>
      </c>
      <c r="BA75" s="27">
        <v>1289273</v>
      </c>
      <c r="BB75" s="27">
        <v>1132951</v>
      </c>
      <c r="BC75" s="27">
        <v>1195994</v>
      </c>
      <c r="BD75" s="27">
        <v>1137897</v>
      </c>
      <c r="BE75" s="27">
        <v>1152691</v>
      </c>
      <c r="BF75" s="27">
        <v>57</v>
      </c>
      <c r="BG75" s="27">
        <v>53</v>
      </c>
      <c r="BH75" s="27">
        <v>1163025</v>
      </c>
      <c r="BI75" s="27">
        <v>1194660</v>
      </c>
      <c r="BJ75" s="27">
        <v>1185389</v>
      </c>
      <c r="BK75" s="27">
        <v>1167047</v>
      </c>
      <c r="BL75" s="27">
        <v>1199642</v>
      </c>
      <c r="BM75" s="27">
        <v>1219387</v>
      </c>
      <c r="BN75" s="27">
        <v>1219311</v>
      </c>
      <c r="BO75" s="27">
        <v>1165657</v>
      </c>
      <c r="BP75" s="27">
        <v>1200967</v>
      </c>
      <c r="BQ75" s="27">
        <v>1219446</v>
      </c>
      <c r="BR75" s="27">
        <v>49</v>
      </c>
      <c r="BS75" s="27">
        <v>55</v>
      </c>
      <c r="BT75" s="27">
        <v>51</v>
      </c>
      <c r="BU75" s="27">
        <v>48</v>
      </c>
      <c r="BV75" s="27">
        <v>1345979</v>
      </c>
      <c r="BW75" s="27">
        <v>1366801</v>
      </c>
      <c r="BX75" s="27">
        <v>1189986</v>
      </c>
      <c r="BY75" s="27">
        <v>42</v>
      </c>
      <c r="BZ75" s="27">
        <v>1220113</v>
      </c>
      <c r="CA75" s="27">
        <v>42</v>
      </c>
      <c r="CB75" s="27">
        <v>1149559</v>
      </c>
      <c r="CC75" s="27">
        <v>45</v>
      </c>
      <c r="CD75" s="27">
        <v>49</v>
      </c>
      <c r="CE75" s="27">
        <v>48</v>
      </c>
      <c r="CF75" s="27">
        <v>1221630</v>
      </c>
      <c r="CG75" s="27">
        <v>60</v>
      </c>
      <c r="CH75" s="27">
        <v>1208385</v>
      </c>
      <c r="CI75" s="27">
        <v>48</v>
      </c>
      <c r="CJ75" s="27">
        <v>1197324</v>
      </c>
      <c r="CK75" s="27">
        <v>50</v>
      </c>
      <c r="CL75" s="27">
        <v>1223178</v>
      </c>
      <c r="CM75" s="27">
        <v>65</v>
      </c>
      <c r="CN75" s="27">
        <v>1233701</v>
      </c>
      <c r="CO75" s="27">
        <v>40</v>
      </c>
      <c r="CP75" s="27">
        <v>43</v>
      </c>
      <c r="CQ75" s="27">
        <v>43</v>
      </c>
      <c r="CR75" s="27">
        <v>48</v>
      </c>
      <c r="CS75" s="27">
        <v>47</v>
      </c>
      <c r="CT75" s="27">
        <v>1265849</v>
      </c>
      <c r="CU75" s="27">
        <v>48</v>
      </c>
    </row>
    <row r="76" spans="1:99" x14ac:dyDescent="0.25">
      <c r="B76" s="26">
        <v>3.4722222222222224E-2</v>
      </c>
      <c r="C76" s="27">
        <v>26.2</v>
      </c>
      <c r="D76" s="27">
        <v>1149702</v>
      </c>
      <c r="E76" s="27">
        <v>1136858</v>
      </c>
      <c r="F76" s="27">
        <v>1124212</v>
      </c>
      <c r="G76" s="27">
        <v>1151364</v>
      </c>
      <c r="H76" s="27">
        <v>1093245</v>
      </c>
      <c r="I76" s="27">
        <v>1129295</v>
      </c>
      <c r="J76" s="27">
        <v>1150100</v>
      </c>
      <c r="K76" s="27">
        <v>1184173</v>
      </c>
      <c r="L76" s="27">
        <v>1115188</v>
      </c>
      <c r="M76" s="27">
        <v>1150039</v>
      </c>
      <c r="N76" s="27">
        <v>1181726</v>
      </c>
      <c r="O76" s="27">
        <v>1165693</v>
      </c>
      <c r="P76" s="27">
        <v>1192316</v>
      </c>
      <c r="Q76" s="27">
        <v>1204400</v>
      </c>
      <c r="R76" s="27">
        <v>1175286</v>
      </c>
      <c r="S76" s="27">
        <v>1156238</v>
      </c>
      <c r="T76" s="27">
        <v>1179045</v>
      </c>
      <c r="U76" s="27">
        <v>1194485</v>
      </c>
      <c r="V76" s="27">
        <v>56</v>
      </c>
      <c r="W76" s="27">
        <v>46</v>
      </c>
      <c r="X76" s="27">
        <v>43</v>
      </c>
      <c r="Y76" s="27">
        <v>44</v>
      </c>
      <c r="Z76" s="27">
        <v>1404392</v>
      </c>
      <c r="AA76" s="27">
        <v>1362311</v>
      </c>
      <c r="AB76" s="27">
        <v>1291669</v>
      </c>
      <c r="AC76" s="27">
        <v>48</v>
      </c>
      <c r="AD76" s="27">
        <v>1295407</v>
      </c>
      <c r="AE76" s="27">
        <v>46</v>
      </c>
      <c r="AF76" s="27">
        <v>1125395</v>
      </c>
      <c r="AG76" s="27">
        <v>50</v>
      </c>
      <c r="AH76" s="27">
        <v>1210934</v>
      </c>
      <c r="AI76" s="27">
        <v>48</v>
      </c>
      <c r="AJ76" s="27">
        <v>1168655</v>
      </c>
      <c r="AK76" s="27">
        <v>43</v>
      </c>
      <c r="AL76" s="27">
        <v>1171658</v>
      </c>
      <c r="AM76" s="27">
        <v>48</v>
      </c>
      <c r="AN76" s="27">
        <v>1196821</v>
      </c>
      <c r="AO76" s="27">
        <v>52</v>
      </c>
      <c r="AP76" s="27">
        <v>1183802</v>
      </c>
      <c r="AQ76" s="27">
        <v>47</v>
      </c>
      <c r="AR76" s="27">
        <v>1218728</v>
      </c>
      <c r="AS76" s="27">
        <v>56</v>
      </c>
      <c r="AT76" s="27">
        <v>50</v>
      </c>
      <c r="AU76" s="27">
        <v>43</v>
      </c>
      <c r="AV76" s="27">
        <v>45</v>
      </c>
      <c r="AW76" s="27">
        <v>54</v>
      </c>
      <c r="AX76" s="27">
        <v>1359876</v>
      </c>
      <c r="AY76" s="27">
        <v>46</v>
      </c>
      <c r="AZ76" s="27">
        <v>1173470</v>
      </c>
      <c r="BA76" s="27">
        <v>1272062</v>
      </c>
      <c r="BB76" s="27">
        <v>1117330</v>
      </c>
      <c r="BC76" s="27">
        <v>1169087</v>
      </c>
      <c r="BD76" s="27">
        <v>1116028</v>
      </c>
      <c r="BE76" s="27">
        <v>1137965</v>
      </c>
      <c r="BF76" s="27">
        <v>49</v>
      </c>
      <c r="BG76" s="27">
        <v>54</v>
      </c>
      <c r="BH76" s="27">
        <v>1146407</v>
      </c>
      <c r="BI76" s="27">
        <v>1165788</v>
      </c>
      <c r="BJ76" s="27">
        <v>1165820</v>
      </c>
      <c r="BK76" s="27">
        <v>1148619</v>
      </c>
      <c r="BL76" s="27">
        <v>1182874</v>
      </c>
      <c r="BM76" s="27">
        <v>1208278</v>
      </c>
      <c r="BN76" s="27">
        <v>1193492</v>
      </c>
      <c r="BO76" s="27">
        <v>1155223</v>
      </c>
      <c r="BP76" s="27">
        <v>1183557</v>
      </c>
      <c r="BQ76" s="27">
        <v>1195115</v>
      </c>
      <c r="BR76" s="27">
        <v>47</v>
      </c>
      <c r="BS76" s="27">
        <v>41</v>
      </c>
      <c r="BT76" s="27">
        <v>44</v>
      </c>
      <c r="BU76" s="27">
        <v>43</v>
      </c>
      <c r="BV76" s="27">
        <v>1343017</v>
      </c>
      <c r="BW76" s="27">
        <v>1355542</v>
      </c>
      <c r="BX76" s="27">
        <v>1173681</v>
      </c>
      <c r="BY76" s="27">
        <v>48</v>
      </c>
      <c r="BZ76" s="27">
        <v>1209491</v>
      </c>
      <c r="CA76" s="27">
        <v>49</v>
      </c>
      <c r="CB76" s="27">
        <v>1135163</v>
      </c>
      <c r="CC76" s="27">
        <v>41</v>
      </c>
      <c r="CD76" s="27">
        <v>48</v>
      </c>
      <c r="CE76" s="27">
        <v>53</v>
      </c>
      <c r="CF76" s="27">
        <v>1208535</v>
      </c>
      <c r="CG76" s="27">
        <v>55</v>
      </c>
      <c r="CH76" s="27">
        <v>1181538</v>
      </c>
      <c r="CI76" s="27">
        <v>49</v>
      </c>
      <c r="CJ76" s="27">
        <v>1179002</v>
      </c>
      <c r="CK76" s="27">
        <v>51</v>
      </c>
      <c r="CL76" s="27">
        <v>1214816</v>
      </c>
      <c r="CM76" s="27">
        <v>45</v>
      </c>
      <c r="CN76" s="27">
        <v>1224015</v>
      </c>
      <c r="CO76" s="27">
        <v>60</v>
      </c>
      <c r="CP76" s="27">
        <v>46</v>
      </c>
      <c r="CQ76" s="27">
        <v>47</v>
      </c>
      <c r="CR76" s="27">
        <v>55</v>
      </c>
      <c r="CS76" s="27">
        <v>53</v>
      </c>
      <c r="CT76" s="27">
        <v>1255161</v>
      </c>
      <c r="CU76" s="27">
        <v>45</v>
      </c>
    </row>
    <row r="77" spans="1:99" x14ac:dyDescent="0.25">
      <c r="B77" s="26">
        <v>3.8194444444444441E-2</v>
      </c>
      <c r="C77" s="27">
        <v>26.2</v>
      </c>
      <c r="D77" s="27">
        <v>1128973</v>
      </c>
      <c r="E77" s="27">
        <v>1118834</v>
      </c>
      <c r="F77" s="27">
        <v>1108685</v>
      </c>
      <c r="G77" s="27">
        <v>1129929</v>
      </c>
      <c r="H77" s="27">
        <v>1074831</v>
      </c>
      <c r="I77" s="27">
        <v>1111130</v>
      </c>
      <c r="J77" s="27">
        <v>1132944</v>
      </c>
      <c r="K77" s="27">
        <v>1169722</v>
      </c>
      <c r="L77" s="27">
        <v>1102801</v>
      </c>
      <c r="M77" s="27">
        <v>1135930</v>
      </c>
      <c r="N77" s="27">
        <v>1162872</v>
      </c>
      <c r="O77" s="27">
        <v>1152738</v>
      </c>
      <c r="P77" s="27">
        <v>1177477</v>
      </c>
      <c r="Q77" s="27">
        <v>1184562</v>
      </c>
      <c r="R77" s="27">
        <v>1152908</v>
      </c>
      <c r="S77" s="27">
        <v>1138814</v>
      </c>
      <c r="T77" s="27">
        <v>1159407</v>
      </c>
      <c r="U77" s="27">
        <v>1181559</v>
      </c>
      <c r="V77" s="27">
        <v>45</v>
      </c>
      <c r="W77" s="27">
        <v>49</v>
      </c>
      <c r="X77" s="27">
        <v>42</v>
      </c>
      <c r="Y77" s="27">
        <v>46</v>
      </c>
      <c r="Z77" s="27">
        <v>1396289</v>
      </c>
      <c r="AA77" s="27">
        <v>1351755</v>
      </c>
      <c r="AB77" s="27">
        <v>1269525</v>
      </c>
      <c r="AC77" s="27">
        <v>50</v>
      </c>
      <c r="AD77" s="27">
        <v>1277585</v>
      </c>
      <c r="AE77" s="27">
        <v>49</v>
      </c>
      <c r="AF77" s="27">
        <v>1110228</v>
      </c>
      <c r="AG77" s="27">
        <v>49</v>
      </c>
      <c r="AH77" s="27">
        <v>1189844</v>
      </c>
      <c r="AI77" s="27">
        <v>49</v>
      </c>
      <c r="AJ77" s="27">
        <v>1150641</v>
      </c>
      <c r="AK77" s="27">
        <v>50</v>
      </c>
      <c r="AL77" s="27">
        <v>1155260</v>
      </c>
      <c r="AM77" s="27">
        <v>48</v>
      </c>
      <c r="AN77" s="27">
        <v>1191538</v>
      </c>
      <c r="AO77" s="27">
        <v>41</v>
      </c>
      <c r="AP77" s="27">
        <v>1159769</v>
      </c>
      <c r="AQ77" s="27">
        <v>56</v>
      </c>
      <c r="AR77" s="27">
        <v>1210718</v>
      </c>
      <c r="AS77" s="27">
        <v>50</v>
      </c>
      <c r="AT77" s="27">
        <v>51</v>
      </c>
      <c r="AU77" s="27">
        <v>52</v>
      </c>
      <c r="AV77" s="27">
        <v>42</v>
      </c>
      <c r="AW77" s="27">
        <v>58</v>
      </c>
      <c r="AX77" s="27">
        <v>1350047</v>
      </c>
      <c r="AY77" s="27">
        <v>41</v>
      </c>
      <c r="AZ77" s="27">
        <v>1149271</v>
      </c>
      <c r="BA77" s="27">
        <v>1248946</v>
      </c>
      <c r="BB77" s="27">
        <v>1104102</v>
      </c>
      <c r="BC77" s="27">
        <v>1154523</v>
      </c>
      <c r="BD77" s="27">
        <v>1101917</v>
      </c>
      <c r="BE77" s="27">
        <v>1130279</v>
      </c>
      <c r="BF77" s="27">
        <v>52</v>
      </c>
      <c r="BG77" s="27">
        <v>45</v>
      </c>
      <c r="BH77" s="27">
        <v>1127207</v>
      </c>
      <c r="BI77" s="27">
        <v>1157800</v>
      </c>
      <c r="BJ77" s="27">
        <v>1150878</v>
      </c>
      <c r="BK77" s="27">
        <v>1131625</v>
      </c>
      <c r="BL77" s="27">
        <v>1159210</v>
      </c>
      <c r="BM77" s="27">
        <v>1182822</v>
      </c>
      <c r="BN77" s="27">
        <v>1179938</v>
      </c>
      <c r="BO77" s="27">
        <v>1134543</v>
      </c>
      <c r="BP77" s="27">
        <v>1162898</v>
      </c>
      <c r="BQ77" s="27">
        <v>1166250</v>
      </c>
      <c r="BR77" s="27">
        <v>47</v>
      </c>
      <c r="BS77" s="27">
        <v>48</v>
      </c>
      <c r="BT77" s="27">
        <v>53</v>
      </c>
      <c r="BU77" s="27">
        <v>50</v>
      </c>
      <c r="BV77" s="27">
        <v>1332581</v>
      </c>
      <c r="BW77" s="27">
        <v>1343613</v>
      </c>
      <c r="BX77" s="27">
        <v>1155312</v>
      </c>
      <c r="BY77" s="27">
        <v>53</v>
      </c>
      <c r="BZ77" s="27">
        <v>1194666</v>
      </c>
      <c r="CA77" s="27">
        <v>54</v>
      </c>
      <c r="CB77" s="27">
        <v>1121947</v>
      </c>
      <c r="CC77" s="27">
        <v>52</v>
      </c>
      <c r="CD77" s="27">
        <v>54</v>
      </c>
      <c r="CE77" s="27">
        <v>55</v>
      </c>
      <c r="CF77" s="27">
        <v>1186636</v>
      </c>
      <c r="CG77" s="27">
        <v>39</v>
      </c>
      <c r="CH77" s="27">
        <v>1173607</v>
      </c>
      <c r="CI77" s="27">
        <v>44</v>
      </c>
      <c r="CJ77" s="27">
        <v>1168742</v>
      </c>
      <c r="CK77" s="27">
        <v>54</v>
      </c>
      <c r="CL77" s="27">
        <v>1194843</v>
      </c>
      <c r="CM77" s="27">
        <v>50</v>
      </c>
      <c r="CN77" s="27">
        <v>1206673</v>
      </c>
      <c r="CO77" s="27">
        <v>45</v>
      </c>
      <c r="CP77" s="27">
        <v>46</v>
      </c>
      <c r="CQ77" s="27">
        <v>55</v>
      </c>
      <c r="CR77" s="27">
        <v>49</v>
      </c>
      <c r="CS77" s="27">
        <v>46</v>
      </c>
      <c r="CT77" s="27">
        <v>1247699</v>
      </c>
      <c r="CU77" s="27">
        <v>52</v>
      </c>
    </row>
    <row r="78" spans="1:99" x14ac:dyDescent="0.25">
      <c r="B78" s="26">
        <v>4.1666666666666664E-2</v>
      </c>
      <c r="C78" s="27">
        <v>26.2</v>
      </c>
      <c r="D78" s="27">
        <v>1106963</v>
      </c>
      <c r="E78" s="27">
        <v>1101419</v>
      </c>
      <c r="F78" s="27">
        <v>1098096</v>
      </c>
      <c r="G78" s="27">
        <v>1114327</v>
      </c>
      <c r="H78" s="27">
        <v>1056973</v>
      </c>
      <c r="I78" s="27">
        <v>1086042</v>
      </c>
      <c r="J78" s="27">
        <v>1114196</v>
      </c>
      <c r="K78" s="27">
        <v>1148814</v>
      </c>
      <c r="L78" s="27">
        <v>1089624</v>
      </c>
      <c r="M78" s="27">
        <v>1124560</v>
      </c>
      <c r="N78" s="27">
        <v>1148424</v>
      </c>
      <c r="O78" s="27">
        <v>1135829</v>
      </c>
      <c r="P78" s="27">
        <v>1157346</v>
      </c>
      <c r="Q78" s="27">
        <v>1172459</v>
      </c>
      <c r="R78" s="27">
        <v>1140454</v>
      </c>
      <c r="S78" s="27">
        <v>1124464</v>
      </c>
      <c r="T78" s="27">
        <v>1138186</v>
      </c>
      <c r="U78" s="27">
        <v>1167743</v>
      </c>
      <c r="V78" s="27">
        <v>49</v>
      </c>
      <c r="W78" s="27">
        <v>53</v>
      </c>
      <c r="X78" s="27">
        <v>49</v>
      </c>
      <c r="Y78" s="27">
        <v>55</v>
      </c>
      <c r="Z78" s="27">
        <v>1395961</v>
      </c>
      <c r="AA78" s="27">
        <v>1342387</v>
      </c>
      <c r="AB78" s="27">
        <v>1257394</v>
      </c>
      <c r="AC78" s="27">
        <v>59</v>
      </c>
      <c r="AD78" s="27">
        <v>1273191</v>
      </c>
      <c r="AE78" s="27">
        <v>47</v>
      </c>
      <c r="AF78" s="27">
        <v>1096140</v>
      </c>
      <c r="AG78" s="27">
        <v>49</v>
      </c>
      <c r="AH78" s="27">
        <v>1177255</v>
      </c>
      <c r="AI78" s="27">
        <v>59</v>
      </c>
      <c r="AJ78" s="27">
        <v>1137530</v>
      </c>
      <c r="AK78" s="27">
        <v>42</v>
      </c>
      <c r="AL78" s="27">
        <v>1139327</v>
      </c>
      <c r="AM78" s="27">
        <v>47</v>
      </c>
      <c r="AN78" s="27">
        <v>1179134</v>
      </c>
      <c r="AO78" s="27">
        <v>46</v>
      </c>
      <c r="AP78" s="27">
        <v>1150496</v>
      </c>
      <c r="AQ78" s="27">
        <v>51</v>
      </c>
      <c r="AR78" s="27">
        <v>1194342</v>
      </c>
      <c r="AS78" s="27">
        <v>53</v>
      </c>
      <c r="AT78" s="27">
        <v>52</v>
      </c>
      <c r="AU78" s="27">
        <v>40</v>
      </c>
      <c r="AV78" s="27">
        <v>45</v>
      </c>
      <c r="AW78" s="27">
        <v>44</v>
      </c>
      <c r="AX78" s="27">
        <v>1339572</v>
      </c>
      <c r="AY78" s="27">
        <v>48</v>
      </c>
      <c r="AZ78" s="27">
        <v>1125591</v>
      </c>
      <c r="BA78" s="27">
        <v>1228362</v>
      </c>
      <c r="BB78" s="27">
        <v>1082844</v>
      </c>
      <c r="BC78" s="27">
        <v>1137188</v>
      </c>
      <c r="BD78" s="27">
        <v>1086803</v>
      </c>
      <c r="BE78" s="27">
        <v>1110116</v>
      </c>
      <c r="BF78" s="27">
        <v>52</v>
      </c>
      <c r="BG78" s="27">
        <v>46</v>
      </c>
      <c r="BH78" s="27">
        <v>1109332</v>
      </c>
      <c r="BI78" s="27">
        <v>1133983</v>
      </c>
      <c r="BJ78" s="27">
        <v>1131448</v>
      </c>
      <c r="BK78" s="27">
        <v>1112196</v>
      </c>
      <c r="BL78" s="27">
        <v>1140800</v>
      </c>
      <c r="BM78" s="27">
        <v>1171349</v>
      </c>
      <c r="BN78" s="27">
        <v>1160801</v>
      </c>
      <c r="BO78" s="27">
        <v>1122764</v>
      </c>
      <c r="BP78" s="27">
        <v>1143132</v>
      </c>
      <c r="BQ78" s="27">
        <v>1152950</v>
      </c>
      <c r="BR78" s="27">
        <v>55</v>
      </c>
      <c r="BS78" s="27">
        <v>45</v>
      </c>
      <c r="BT78" s="27">
        <v>47</v>
      </c>
      <c r="BU78" s="27">
        <v>55</v>
      </c>
      <c r="BV78" s="27">
        <v>1332075</v>
      </c>
      <c r="BW78" s="27">
        <v>1332451</v>
      </c>
      <c r="BX78" s="27">
        <v>1141908</v>
      </c>
      <c r="BY78" s="27">
        <v>49</v>
      </c>
      <c r="BZ78" s="27">
        <v>1177003</v>
      </c>
      <c r="CA78" s="27">
        <v>44</v>
      </c>
      <c r="CB78" s="27">
        <v>1110596</v>
      </c>
      <c r="CC78" s="27">
        <v>51</v>
      </c>
      <c r="CD78" s="27">
        <v>48</v>
      </c>
      <c r="CE78" s="27">
        <v>56</v>
      </c>
      <c r="CF78" s="27">
        <v>1169545</v>
      </c>
      <c r="CG78" s="27">
        <v>65</v>
      </c>
      <c r="CH78" s="27">
        <v>1169945</v>
      </c>
      <c r="CI78" s="27">
        <v>53</v>
      </c>
      <c r="CJ78" s="27">
        <v>1157478</v>
      </c>
      <c r="CK78" s="27">
        <v>51</v>
      </c>
      <c r="CL78" s="27">
        <v>1190031</v>
      </c>
      <c r="CM78" s="27">
        <v>56</v>
      </c>
      <c r="CN78" s="27">
        <v>1196261</v>
      </c>
      <c r="CO78" s="27">
        <v>53</v>
      </c>
      <c r="CP78" s="27">
        <v>51</v>
      </c>
      <c r="CQ78" s="27">
        <v>52</v>
      </c>
      <c r="CR78" s="27">
        <v>45</v>
      </c>
      <c r="CS78" s="27">
        <v>48</v>
      </c>
      <c r="CT78" s="27">
        <v>1244722</v>
      </c>
      <c r="CU78" s="27">
        <v>45</v>
      </c>
    </row>
    <row r="80" spans="1:99" x14ac:dyDescent="0.25">
      <c r="A80" s="24">
        <v>430530</v>
      </c>
      <c r="B80" s="23"/>
    </row>
    <row r="82" spans="2:99" ht="26.4" x14ac:dyDescent="0.25">
      <c r="B82" s="25" t="s">
        <v>9</v>
      </c>
      <c r="C82" s="25" t="s">
        <v>34</v>
      </c>
      <c r="D82" s="25" t="s">
        <v>323</v>
      </c>
      <c r="E82" s="25" t="s">
        <v>324</v>
      </c>
      <c r="F82" s="25" t="s">
        <v>325</v>
      </c>
      <c r="G82" s="25" t="s">
        <v>326</v>
      </c>
      <c r="H82" s="25" t="s">
        <v>327</v>
      </c>
      <c r="I82" s="25" t="s">
        <v>328</v>
      </c>
      <c r="J82" s="25" t="s">
        <v>329</v>
      </c>
      <c r="K82" s="25" t="s">
        <v>330</v>
      </c>
      <c r="L82" s="25" t="s">
        <v>331</v>
      </c>
      <c r="M82" s="25" t="s">
        <v>332</v>
      </c>
      <c r="N82" s="25" t="s">
        <v>333</v>
      </c>
      <c r="O82" s="25" t="s">
        <v>334</v>
      </c>
      <c r="P82" s="25" t="s">
        <v>335</v>
      </c>
      <c r="Q82" s="25" t="s">
        <v>336</v>
      </c>
      <c r="R82" s="25" t="s">
        <v>337</v>
      </c>
      <c r="S82" s="25" t="s">
        <v>338</v>
      </c>
      <c r="T82" s="25" t="s">
        <v>339</v>
      </c>
      <c r="U82" s="25" t="s">
        <v>340</v>
      </c>
      <c r="V82" s="25" t="s">
        <v>341</v>
      </c>
      <c r="W82" s="25" t="s">
        <v>342</v>
      </c>
      <c r="X82" s="25" t="s">
        <v>343</v>
      </c>
      <c r="Y82" s="25" t="s">
        <v>344</v>
      </c>
      <c r="Z82" s="25" t="s">
        <v>345</v>
      </c>
      <c r="AA82" s="25" t="s">
        <v>346</v>
      </c>
      <c r="AB82" s="25" t="s">
        <v>347</v>
      </c>
      <c r="AC82" s="25" t="s">
        <v>348</v>
      </c>
      <c r="AD82" s="25" t="s">
        <v>349</v>
      </c>
      <c r="AE82" s="25" t="s">
        <v>350</v>
      </c>
      <c r="AF82" s="25" t="s">
        <v>351</v>
      </c>
      <c r="AG82" s="25" t="s">
        <v>352</v>
      </c>
      <c r="AH82" s="25" t="s">
        <v>353</v>
      </c>
      <c r="AI82" s="25" t="s">
        <v>354</v>
      </c>
      <c r="AJ82" s="25" t="s">
        <v>355</v>
      </c>
      <c r="AK82" s="25" t="s">
        <v>356</v>
      </c>
      <c r="AL82" s="25" t="s">
        <v>357</v>
      </c>
      <c r="AM82" s="25" t="s">
        <v>358</v>
      </c>
      <c r="AN82" s="25" t="s">
        <v>359</v>
      </c>
      <c r="AO82" s="25" t="s">
        <v>360</v>
      </c>
      <c r="AP82" s="25" t="s">
        <v>361</v>
      </c>
      <c r="AQ82" s="25" t="s">
        <v>362</v>
      </c>
      <c r="AR82" s="25" t="s">
        <v>363</v>
      </c>
      <c r="AS82" s="25" t="s">
        <v>364</v>
      </c>
      <c r="AT82" s="25" t="s">
        <v>365</v>
      </c>
      <c r="AU82" s="25" t="s">
        <v>366</v>
      </c>
      <c r="AV82" s="25" t="s">
        <v>367</v>
      </c>
      <c r="AW82" s="25" t="s">
        <v>368</v>
      </c>
      <c r="AX82" s="25" t="s">
        <v>369</v>
      </c>
      <c r="AY82" s="25" t="s">
        <v>370</v>
      </c>
      <c r="AZ82" s="25" t="s">
        <v>371</v>
      </c>
      <c r="BA82" s="25" t="s">
        <v>372</v>
      </c>
      <c r="BB82" s="25" t="s">
        <v>373</v>
      </c>
      <c r="BC82" s="25" t="s">
        <v>374</v>
      </c>
      <c r="BD82" s="25" t="s">
        <v>375</v>
      </c>
      <c r="BE82" s="25" t="s">
        <v>376</v>
      </c>
      <c r="BF82" s="25" t="s">
        <v>377</v>
      </c>
      <c r="BG82" s="25" t="s">
        <v>378</v>
      </c>
      <c r="BH82" s="25" t="s">
        <v>379</v>
      </c>
      <c r="BI82" s="25" t="s">
        <v>380</v>
      </c>
      <c r="BJ82" s="25" t="s">
        <v>381</v>
      </c>
      <c r="BK82" s="25" t="s">
        <v>382</v>
      </c>
      <c r="BL82" s="25" t="s">
        <v>383</v>
      </c>
      <c r="BM82" s="25" t="s">
        <v>384</v>
      </c>
      <c r="BN82" s="25" t="s">
        <v>385</v>
      </c>
      <c r="BO82" s="25" t="s">
        <v>386</v>
      </c>
      <c r="BP82" s="25" t="s">
        <v>387</v>
      </c>
      <c r="BQ82" s="25" t="s">
        <v>388</v>
      </c>
      <c r="BR82" s="25" t="s">
        <v>389</v>
      </c>
      <c r="BS82" s="25" t="s">
        <v>390</v>
      </c>
      <c r="BT82" s="25" t="s">
        <v>391</v>
      </c>
      <c r="BU82" s="25" t="s">
        <v>392</v>
      </c>
      <c r="BV82" s="25" t="s">
        <v>393</v>
      </c>
      <c r="BW82" s="25" t="s">
        <v>394</v>
      </c>
      <c r="BX82" s="25" t="s">
        <v>395</v>
      </c>
      <c r="BY82" s="25" t="s">
        <v>396</v>
      </c>
      <c r="BZ82" s="25" t="s">
        <v>397</v>
      </c>
      <c r="CA82" s="25" t="s">
        <v>398</v>
      </c>
      <c r="CB82" s="25" t="s">
        <v>399</v>
      </c>
      <c r="CC82" s="25" t="s">
        <v>400</v>
      </c>
      <c r="CD82" s="25" t="s">
        <v>401</v>
      </c>
      <c r="CE82" s="25" t="s">
        <v>402</v>
      </c>
      <c r="CF82" s="25" t="s">
        <v>403</v>
      </c>
      <c r="CG82" s="25" t="s">
        <v>404</v>
      </c>
      <c r="CH82" s="25" t="s">
        <v>405</v>
      </c>
      <c r="CI82" s="25" t="s">
        <v>406</v>
      </c>
      <c r="CJ82" s="25" t="s">
        <v>407</v>
      </c>
      <c r="CK82" s="25" t="s">
        <v>408</v>
      </c>
      <c r="CL82" s="25" t="s">
        <v>409</v>
      </c>
      <c r="CM82" s="25" t="s">
        <v>410</v>
      </c>
      <c r="CN82" s="25" t="s">
        <v>411</v>
      </c>
      <c r="CO82" s="25" t="s">
        <v>412</v>
      </c>
      <c r="CP82" s="25" t="s">
        <v>413</v>
      </c>
      <c r="CQ82" s="25" t="s">
        <v>414</v>
      </c>
      <c r="CR82" s="25" t="s">
        <v>415</v>
      </c>
      <c r="CS82" s="25" t="s">
        <v>416</v>
      </c>
      <c r="CT82" s="25" t="s">
        <v>417</v>
      </c>
      <c r="CU82" s="25" t="s">
        <v>418</v>
      </c>
    </row>
    <row r="83" spans="2:99" x14ac:dyDescent="0.25">
      <c r="B83" s="26">
        <v>0</v>
      </c>
      <c r="C83" s="27">
        <v>26</v>
      </c>
      <c r="D83" s="27">
        <v>1358230</v>
      </c>
      <c r="E83" s="27">
        <v>1384780</v>
      </c>
      <c r="F83" s="27">
        <v>1334353</v>
      </c>
      <c r="G83" s="27">
        <v>1382727</v>
      </c>
      <c r="H83" s="27">
        <v>1365811</v>
      </c>
      <c r="I83" s="27">
        <v>1372788</v>
      </c>
      <c r="J83" s="27">
        <v>1310413</v>
      </c>
      <c r="K83" s="27">
        <v>1372583</v>
      </c>
      <c r="L83" s="27">
        <v>1324801</v>
      </c>
      <c r="M83" s="27">
        <v>1383958</v>
      </c>
      <c r="N83" s="27">
        <v>1355414</v>
      </c>
      <c r="O83" s="27">
        <v>1365808</v>
      </c>
      <c r="P83" s="27">
        <v>1363540</v>
      </c>
      <c r="Q83" s="27">
        <v>1377945</v>
      </c>
      <c r="R83" s="27">
        <v>1366510</v>
      </c>
      <c r="S83" s="27">
        <v>1349893</v>
      </c>
      <c r="T83" s="27">
        <v>1441057</v>
      </c>
      <c r="U83" s="27">
        <v>1394917</v>
      </c>
      <c r="V83" s="27">
        <v>62</v>
      </c>
      <c r="W83" s="27">
        <v>43</v>
      </c>
      <c r="X83" s="27">
        <v>1357093</v>
      </c>
      <c r="Y83" s="27">
        <v>1450908</v>
      </c>
      <c r="Z83" s="27">
        <v>1391042</v>
      </c>
      <c r="AA83" s="27">
        <v>1390005</v>
      </c>
      <c r="AB83" s="27">
        <v>1363255</v>
      </c>
      <c r="AC83" s="27">
        <v>42</v>
      </c>
      <c r="AD83" s="27">
        <v>1299806</v>
      </c>
      <c r="AE83" s="27">
        <v>53</v>
      </c>
      <c r="AF83" s="27">
        <v>1392566</v>
      </c>
      <c r="AG83" s="27">
        <v>57</v>
      </c>
      <c r="AH83" s="27">
        <v>1415999</v>
      </c>
      <c r="AI83" s="27">
        <v>50</v>
      </c>
      <c r="AJ83" s="27">
        <v>1369255</v>
      </c>
      <c r="AK83" s="27">
        <v>53</v>
      </c>
      <c r="AL83" s="27">
        <v>1392679</v>
      </c>
      <c r="AM83" s="27">
        <v>58</v>
      </c>
      <c r="AN83" s="27">
        <v>1466771</v>
      </c>
      <c r="AO83" s="27">
        <v>52</v>
      </c>
      <c r="AP83" s="27">
        <v>1433386</v>
      </c>
      <c r="AQ83" s="27">
        <v>62</v>
      </c>
      <c r="AR83" s="27">
        <v>1459774</v>
      </c>
      <c r="AS83" s="27">
        <v>54</v>
      </c>
      <c r="AT83" s="27">
        <v>59</v>
      </c>
      <c r="AU83" s="27">
        <v>55</v>
      </c>
      <c r="AV83" s="27">
        <v>1549954</v>
      </c>
      <c r="AW83" s="27">
        <v>62</v>
      </c>
      <c r="AX83" s="27">
        <v>1339655</v>
      </c>
      <c r="AY83" s="27">
        <v>47</v>
      </c>
      <c r="AZ83" s="27">
        <v>1361531</v>
      </c>
      <c r="BA83" s="27">
        <v>1401515</v>
      </c>
      <c r="BB83" s="27">
        <v>1376444</v>
      </c>
      <c r="BC83" s="27">
        <v>1381509</v>
      </c>
      <c r="BD83" s="27">
        <v>1343085</v>
      </c>
      <c r="BE83" s="27">
        <v>1342800</v>
      </c>
      <c r="BF83" s="27">
        <v>1166926</v>
      </c>
      <c r="BG83" s="27">
        <v>1331076</v>
      </c>
      <c r="BH83" s="27">
        <v>1345040</v>
      </c>
      <c r="BI83" s="27">
        <v>1369601</v>
      </c>
      <c r="BJ83" s="27">
        <v>1326603</v>
      </c>
      <c r="BK83" s="27">
        <v>1301544</v>
      </c>
      <c r="BL83" s="27">
        <v>53</v>
      </c>
      <c r="BM83" s="27">
        <v>55</v>
      </c>
      <c r="BN83" s="27">
        <v>1402204</v>
      </c>
      <c r="BO83" s="27">
        <v>1347930</v>
      </c>
      <c r="BP83" s="27">
        <v>1381272</v>
      </c>
      <c r="BQ83" s="27">
        <v>1408667</v>
      </c>
      <c r="BR83" s="27">
        <v>51</v>
      </c>
      <c r="BS83" s="27">
        <v>51</v>
      </c>
      <c r="BT83" s="27">
        <v>1410466</v>
      </c>
      <c r="BU83" s="27">
        <v>1478527</v>
      </c>
      <c r="BV83" s="27">
        <v>1412849</v>
      </c>
      <c r="BW83" s="27">
        <v>1431881</v>
      </c>
      <c r="BX83" s="27">
        <v>1387323</v>
      </c>
      <c r="BY83" s="27">
        <v>52</v>
      </c>
      <c r="BZ83" s="27">
        <v>1405943</v>
      </c>
      <c r="CA83" s="27">
        <v>47</v>
      </c>
      <c r="CB83" s="27">
        <v>1372924</v>
      </c>
      <c r="CC83" s="27">
        <v>48</v>
      </c>
      <c r="CD83" s="27">
        <v>1332756</v>
      </c>
      <c r="CE83" s="27">
        <v>63</v>
      </c>
      <c r="CF83" s="27">
        <v>1439799</v>
      </c>
      <c r="CG83" s="27">
        <v>62</v>
      </c>
      <c r="CH83" s="27">
        <v>1440081</v>
      </c>
      <c r="CI83" s="27">
        <v>53</v>
      </c>
      <c r="CJ83" s="27">
        <v>47</v>
      </c>
      <c r="CK83" s="27">
        <v>55</v>
      </c>
      <c r="CL83" s="27">
        <v>1463863</v>
      </c>
      <c r="CM83" s="27">
        <v>52</v>
      </c>
      <c r="CN83" s="27">
        <v>1443931</v>
      </c>
      <c r="CO83" s="27">
        <v>66</v>
      </c>
      <c r="CP83" s="27">
        <v>53</v>
      </c>
      <c r="CQ83" s="27">
        <v>51</v>
      </c>
      <c r="CR83" s="27">
        <v>1503261</v>
      </c>
      <c r="CS83" s="27">
        <v>51</v>
      </c>
      <c r="CT83" s="27">
        <v>1426109</v>
      </c>
      <c r="CU83" s="27">
        <v>50</v>
      </c>
    </row>
    <row r="84" spans="2:99" x14ac:dyDescent="0.25">
      <c r="B84" s="26">
        <v>3.472222222222222E-3</v>
      </c>
      <c r="C84" s="27">
        <v>26</v>
      </c>
      <c r="D84" s="27">
        <v>1332679</v>
      </c>
      <c r="E84" s="27">
        <v>1355522</v>
      </c>
      <c r="F84" s="27">
        <v>1293405</v>
      </c>
      <c r="G84" s="27">
        <v>1349871</v>
      </c>
      <c r="H84" s="27">
        <v>1333135</v>
      </c>
      <c r="I84" s="27">
        <v>1340314</v>
      </c>
      <c r="J84" s="27">
        <v>1296152</v>
      </c>
      <c r="K84" s="27">
        <v>1338654</v>
      </c>
      <c r="L84" s="27">
        <v>1301293</v>
      </c>
      <c r="M84" s="27">
        <v>1341347</v>
      </c>
      <c r="N84" s="27">
        <v>1319834</v>
      </c>
      <c r="O84" s="27">
        <v>1327724</v>
      </c>
      <c r="P84" s="27">
        <v>1341806</v>
      </c>
      <c r="Q84" s="27">
        <v>1354521</v>
      </c>
      <c r="R84" s="27">
        <v>1335894</v>
      </c>
      <c r="S84" s="27">
        <v>1316382</v>
      </c>
      <c r="T84" s="27">
        <v>1403213</v>
      </c>
      <c r="U84" s="27">
        <v>1361576</v>
      </c>
      <c r="V84" s="27">
        <v>51</v>
      </c>
      <c r="W84" s="27">
        <v>62</v>
      </c>
      <c r="X84" s="27">
        <v>1315679</v>
      </c>
      <c r="Y84" s="27">
        <v>1415261</v>
      </c>
      <c r="Z84" s="27">
        <v>1362300</v>
      </c>
      <c r="AA84" s="27">
        <v>1368852</v>
      </c>
      <c r="AB84" s="27">
        <v>1337365</v>
      </c>
      <c r="AC84" s="27">
        <v>55</v>
      </c>
      <c r="AD84" s="27">
        <v>1275061</v>
      </c>
      <c r="AE84" s="27">
        <v>53</v>
      </c>
      <c r="AF84" s="27">
        <v>1374732</v>
      </c>
      <c r="AG84" s="27">
        <v>52</v>
      </c>
      <c r="AH84" s="27">
        <v>1369774</v>
      </c>
      <c r="AI84" s="27">
        <v>64</v>
      </c>
      <c r="AJ84" s="27">
        <v>1324421</v>
      </c>
      <c r="AK84" s="27">
        <v>55</v>
      </c>
      <c r="AL84" s="27">
        <v>1373829</v>
      </c>
      <c r="AM84" s="27">
        <v>60</v>
      </c>
      <c r="AN84" s="27">
        <v>1425560</v>
      </c>
      <c r="AO84" s="27">
        <v>53</v>
      </c>
      <c r="AP84" s="27">
        <v>1402085</v>
      </c>
      <c r="AQ84" s="27">
        <v>62</v>
      </c>
      <c r="AR84" s="27">
        <v>1429596</v>
      </c>
      <c r="AS84" s="27">
        <v>53</v>
      </c>
      <c r="AT84" s="27">
        <v>61</v>
      </c>
      <c r="AU84" s="27">
        <v>55</v>
      </c>
      <c r="AV84" s="27">
        <v>1529528</v>
      </c>
      <c r="AW84" s="27">
        <v>51</v>
      </c>
      <c r="AX84" s="27">
        <v>1321519</v>
      </c>
      <c r="AY84" s="27">
        <v>56</v>
      </c>
      <c r="AZ84" s="27">
        <v>1391737</v>
      </c>
      <c r="BA84" s="27">
        <v>1372200</v>
      </c>
      <c r="BB84" s="27">
        <v>1344244</v>
      </c>
      <c r="BC84" s="27">
        <v>1342509</v>
      </c>
      <c r="BD84" s="27">
        <v>1333221</v>
      </c>
      <c r="BE84" s="27">
        <v>1325793</v>
      </c>
      <c r="BF84" s="27">
        <v>1146829</v>
      </c>
      <c r="BG84" s="27">
        <v>1307798</v>
      </c>
      <c r="BH84" s="27">
        <v>1307249</v>
      </c>
      <c r="BI84" s="27">
        <v>1340320</v>
      </c>
      <c r="BJ84" s="27">
        <v>1301548</v>
      </c>
      <c r="BK84" s="27">
        <v>1275173</v>
      </c>
      <c r="BL84" s="27">
        <v>48</v>
      </c>
      <c r="BM84" s="27">
        <v>47</v>
      </c>
      <c r="BN84" s="27">
        <v>1376150</v>
      </c>
      <c r="BO84" s="27">
        <v>1315936</v>
      </c>
      <c r="BP84" s="27">
        <v>1360653</v>
      </c>
      <c r="BQ84" s="27">
        <v>1388562</v>
      </c>
      <c r="BR84" s="27">
        <v>52</v>
      </c>
      <c r="BS84" s="27">
        <v>52</v>
      </c>
      <c r="BT84" s="27">
        <v>1397898</v>
      </c>
      <c r="BU84" s="27">
        <v>1464678</v>
      </c>
      <c r="BV84" s="27">
        <v>1372819</v>
      </c>
      <c r="BW84" s="27">
        <v>1387097</v>
      </c>
      <c r="BX84" s="27">
        <v>1373279</v>
      </c>
      <c r="BY84" s="27">
        <v>57</v>
      </c>
      <c r="BZ84" s="27">
        <v>1393280</v>
      </c>
      <c r="CA84" s="27">
        <v>53</v>
      </c>
      <c r="CB84" s="27">
        <v>1347526</v>
      </c>
      <c r="CC84" s="27">
        <v>51</v>
      </c>
      <c r="CD84" s="27">
        <v>1307758</v>
      </c>
      <c r="CE84" s="27">
        <v>53</v>
      </c>
      <c r="CF84" s="27">
        <v>1408952</v>
      </c>
      <c r="CG84" s="27">
        <v>54</v>
      </c>
      <c r="CH84" s="27">
        <v>1394491</v>
      </c>
      <c r="CI84" s="27">
        <v>52</v>
      </c>
      <c r="CJ84" s="27">
        <v>49</v>
      </c>
      <c r="CK84" s="27">
        <v>59</v>
      </c>
      <c r="CL84" s="27">
        <v>1426501</v>
      </c>
      <c r="CM84" s="27">
        <v>61</v>
      </c>
      <c r="CN84" s="27">
        <v>1426188</v>
      </c>
      <c r="CO84" s="27">
        <v>50</v>
      </c>
      <c r="CP84" s="27">
        <v>52</v>
      </c>
      <c r="CQ84" s="27">
        <v>56</v>
      </c>
      <c r="CR84" s="27">
        <v>1487445</v>
      </c>
      <c r="CS84" s="27">
        <v>57</v>
      </c>
      <c r="CT84" s="27">
        <v>1389310</v>
      </c>
      <c r="CU84" s="27">
        <v>50</v>
      </c>
    </row>
    <row r="85" spans="2:99" x14ac:dyDescent="0.25">
      <c r="B85" s="26">
        <v>6.9444444444444441E-3</v>
      </c>
      <c r="C85" s="27">
        <v>26</v>
      </c>
      <c r="D85" s="27">
        <v>1312976</v>
      </c>
      <c r="E85" s="27">
        <v>1324377</v>
      </c>
      <c r="F85" s="27">
        <v>1272859</v>
      </c>
      <c r="G85" s="27">
        <v>1323662</v>
      </c>
      <c r="H85" s="27">
        <v>1304831</v>
      </c>
      <c r="I85" s="27">
        <v>1316849</v>
      </c>
      <c r="J85" s="27">
        <v>1286196</v>
      </c>
      <c r="K85" s="27">
        <v>1318678</v>
      </c>
      <c r="L85" s="27">
        <v>1283030</v>
      </c>
      <c r="M85" s="27">
        <v>1323320</v>
      </c>
      <c r="N85" s="27">
        <v>1296100</v>
      </c>
      <c r="O85" s="27">
        <v>1305482</v>
      </c>
      <c r="P85" s="27">
        <v>1325500</v>
      </c>
      <c r="Q85" s="27">
        <v>1331580</v>
      </c>
      <c r="R85" s="27">
        <v>1309497</v>
      </c>
      <c r="S85" s="27">
        <v>1299231</v>
      </c>
      <c r="T85" s="27">
        <v>1372141</v>
      </c>
      <c r="U85" s="27">
        <v>1333388</v>
      </c>
      <c r="V85" s="27">
        <v>50</v>
      </c>
      <c r="W85" s="27">
        <v>50</v>
      </c>
      <c r="X85" s="27">
        <v>1300826</v>
      </c>
      <c r="Y85" s="27">
        <v>1383692</v>
      </c>
      <c r="Z85" s="27">
        <v>1346372</v>
      </c>
      <c r="AA85" s="27">
        <v>1343028</v>
      </c>
      <c r="AB85" s="27">
        <v>1325972</v>
      </c>
      <c r="AC85" s="27">
        <v>63</v>
      </c>
      <c r="AD85" s="27">
        <v>1253751</v>
      </c>
      <c r="AE85" s="27">
        <v>65</v>
      </c>
      <c r="AF85" s="27">
        <v>1352746</v>
      </c>
      <c r="AG85" s="27">
        <v>58</v>
      </c>
      <c r="AH85" s="27">
        <v>1358047</v>
      </c>
      <c r="AI85" s="27">
        <v>58</v>
      </c>
      <c r="AJ85" s="27">
        <v>1306093</v>
      </c>
      <c r="AK85" s="27">
        <v>39</v>
      </c>
      <c r="AL85" s="27">
        <v>1356720</v>
      </c>
      <c r="AM85" s="27">
        <v>48</v>
      </c>
      <c r="AN85" s="27">
        <v>1405883</v>
      </c>
      <c r="AO85" s="27">
        <v>54</v>
      </c>
      <c r="AP85" s="27">
        <v>1370524</v>
      </c>
      <c r="AQ85" s="27">
        <v>52</v>
      </c>
      <c r="AR85" s="27">
        <v>1412607</v>
      </c>
      <c r="AS85" s="27">
        <v>55</v>
      </c>
      <c r="AT85" s="27">
        <v>55</v>
      </c>
      <c r="AU85" s="27">
        <v>48</v>
      </c>
      <c r="AV85" s="27">
        <v>1334488</v>
      </c>
      <c r="AW85" s="27">
        <v>52</v>
      </c>
      <c r="AX85" s="27">
        <v>1295058</v>
      </c>
      <c r="AY85" s="27">
        <v>50</v>
      </c>
      <c r="AZ85" s="27">
        <v>1370377</v>
      </c>
      <c r="BA85" s="27">
        <v>1345351</v>
      </c>
      <c r="BB85" s="27">
        <v>1327264</v>
      </c>
      <c r="BC85" s="27">
        <v>1315466</v>
      </c>
      <c r="BD85" s="27">
        <v>1343183</v>
      </c>
      <c r="BE85" s="27">
        <v>1302298</v>
      </c>
      <c r="BF85" s="27">
        <v>1124716</v>
      </c>
      <c r="BG85" s="27">
        <v>1282467</v>
      </c>
      <c r="BH85" s="27">
        <v>1280468</v>
      </c>
      <c r="BI85" s="27">
        <v>1314136</v>
      </c>
      <c r="BJ85" s="27">
        <v>1290102</v>
      </c>
      <c r="BK85" s="27">
        <v>1248685</v>
      </c>
      <c r="BL85" s="27">
        <v>58</v>
      </c>
      <c r="BM85" s="27">
        <v>54</v>
      </c>
      <c r="BN85" s="27">
        <v>1352684</v>
      </c>
      <c r="BO85" s="27">
        <v>1300757</v>
      </c>
      <c r="BP85" s="27">
        <v>1342996</v>
      </c>
      <c r="BQ85" s="27">
        <v>1365424</v>
      </c>
      <c r="BR85" s="27">
        <v>54</v>
      </c>
      <c r="BS85" s="27">
        <v>46</v>
      </c>
      <c r="BT85" s="27">
        <v>1410865</v>
      </c>
      <c r="BU85" s="27">
        <v>1447654</v>
      </c>
      <c r="BV85" s="27">
        <v>1369070</v>
      </c>
      <c r="BW85" s="27">
        <v>1383884</v>
      </c>
      <c r="BX85" s="27">
        <v>1359154</v>
      </c>
      <c r="BY85" s="27">
        <v>49</v>
      </c>
      <c r="BZ85" s="27">
        <v>1377942</v>
      </c>
      <c r="CA85" s="27">
        <v>47</v>
      </c>
      <c r="CB85" s="27">
        <v>1320096</v>
      </c>
      <c r="CC85" s="27">
        <v>52</v>
      </c>
      <c r="CD85" s="27">
        <v>1287076</v>
      </c>
      <c r="CE85" s="27">
        <v>55</v>
      </c>
      <c r="CF85" s="27">
        <v>1384584</v>
      </c>
      <c r="CG85" s="27">
        <v>46</v>
      </c>
      <c r="CH85" s="27">
        <v>1377347</v>
      </c>
      <c r="CI85" s="27">
        <v>57</v>
      </c>
      <c r="CJ85" s="27">
        <v>40</v>
      </c>
      <c r="CK85" s="27">
        <v>49</v>
      </c>
      <c r="CL85" s="27">
        <v>1400136</v>
      </c>
      <c r="CM85" s="27">
        <v>62</v>
      </c>
      <c r="CN85" s="27">
        <v>1412104</v>
      </c>
      <c r="CO85" s="27">
        <v>63</v>
      </c>
      <c r="CP85" s="27">
        <v>58</v>
      </c>
      <c r="CQ85" s="27">
        <v>53</v>
      </c>
      <c r="CR85" s="27">
        <v>1474159</v>
      </c>
      <c r="CS85" s="27">
        <v>45</v>
      </c>
      <c r="CT85" s="27">
        <v>1383307</v>
      </c>
      <c r="CU85" s="27">
        <v>49</v>
      </c>
    </row>
    <row r="86" spans="2:99" x14ac:dyDescent="0.25">
      <c r="B86" s="26">
        <v>1.0416666666666666E-2</v>
      </c>
      <c r="C86" s="27">
        <v>26</v>
      </c>
      <c r="D86" s="27">
        <v>1286650</v>
      </c>
      <c r="E86" s="27">
        <v>1307185</v>
      </c>
      <c r="F86" s="27">
        <v>1265558</v>
      </c>
      <c r="G86" s="27">
        <v>1306491</v>
      </c>
      <c r="H86" s="27">
        <v>1285675</v>
      </c>
      <c r="I86" s="27">
        <v>1299913</v>
      </c>
      <c r="J86" s="27">
        <v>1266812</v>
      </c>
      <c r="K86" s="27">
        <v>1300162</v>
      </c>
      <c r="L86" s="27">
        <v>1259609</v>
      </c>
      <c r="M86" s="27">
        <v>1293665</v>
      </c>
      <c r="N86" s="27">
        <v>1288361</v>
      </c>
      <c r="O86" s="27">
        <v>1286782</v>
      </c>
      <c r="P86" s="27">
        <v>1301850</v>
      </c>
      <c r="Q86" s="27">
        <v>1316170</v>
      </c>
      <c r="R86" s="27">
        <v>1287602</v>
      </c>
      <c r="S86" s="27">
        <v>1273795</v>
      </c>
      <c r="T86" s="27">
        <v>1354032</v>
      </c>
      <c r="U86" s="27">
        <v>1320091</v>
      </c>
      <c r="V86" s="27">
        <v>56</v>
      </c>
      <c r="W86" s="27">
        <v>59</v>
      </c>
      <c r="X86" s="27">
        <v>1288869</v>
      </c>
      <c r="Y86" s="27">
        <v>1367781</v>
      </c>
      <c r="Z86" s="27">
        <v>1327012</v>
      </c>
      <c r="AA86" s="27">
        <v>1341867</v>
      </c>
      <c r="AB86" s="27">
        <v>1307352</v>
      </c>
      <c r="AC86" s="27">
        <v>51</v>
      </c>
      <c r="AD86" s="27">
        <v>1244294</v>
      </c>
      <c r="AE86" s="27">
        <v>49</v>
      </c>
      <c r="AF86" s="27">
        <v>1338120</v>
      </c>
      <c r="AG86" s="27">
        <v>54</v>
      </c>
      <c r="AH86" s="27">
        <v>1342636</v>
      </c>
      <c r="AI86" s="27">
        <v>54</v>
      </c>
      <c r="AJ86" s="27">
        <v>1292480</v>
      </c>
      <c r="AK86" s="27">
        <v>48</v>
      </c>
      <c r="AL86" s="27">
        <v>1331864</v>
      </c>
      <c r="AM86" s="27">
        <v>45</v>
      </c>
      <c r="AN86" s="27">
        <v>1376062</v>
      </c>
      <c r="AO86" s="27">
        <v>57</v>
      </c>
      <c r="AP86" s="27">
        <v>1364186</v>
      </c>
      <c r="AQ86" s="27">
        <v>58</v>
      </c>
      <c r="AR86" s="27">
        <v>1387574</v>
      </c>
      <c r="AS86" s="27">
        <v>49</v>
      </c>
      <c r="AT86" s="27">
        <v>50</v>
      </c>
      <c r="AU86" s="27">
        <v>51</v>
      </c>
      <c r="AV86" s="27">
        <v>1317446</v>
      </c>
      <c r="AW86" s="27">
        <v>58</v>
      </c>
      <c r="AX86" s="27">
        <v>1276338</v>
      </c>
      <c r="AY86" s="27">
        <v>49</v>
      </c>
      <c r="AZ86" s="27">
        <v>1340635</v>
      </c>
      <c r="BA86" s="27">
        <v>1331406</v>
      </c>
      <c r="BB86" s="27">
        <v>1299432</v>
      </c>
      <c r="BC86" s="27">
        <v>1295896</v>
      </c>
      <c r="BD86" s="27">
        <v>1333539</v>
      </c>
      <c r="BE86" s="27">
        <v>1289109</v>
      </c>
      <c r="BF86" s="27">
        <v>1113882</v>
      </c>
      <c r="BG86" s="27">
        <v>1266383</v>
      </c>
      <c r="BH86" s="27">
        <v>1262559</v>
      </c>
      <c r="BI86" s="27">
        <v>1296052</v>
      </c>
      <c r="BJ86" s="27">
        <v>1267925</v>
      </c>
      <c r="BK86" s="27">
        <v>1231225</v>
      </c>
      <c r="BL86" s="27">
        <v>57</v>
      </c>
      <c r="BM86" s="27">
        <v>50</v>
      </c>
      <c r="BN86" s="27">
        <v>1325104</v>
      </c>
      <c r="BO86" s="27">
        <v>1269458</v>
      </c>
      <c r="BP86" s="27">
        <v>1323815</v>
      </c>
      <c r="BQ86" s="27">
        <v>1342223</v>
      </c>
      <c r="BR86" s="27">
        <v>56</v>
      </c>
      <c r="BS86" s="27">
        <v>54</v>
      </c>
      <c r="BT86" s="27">
        <v>1403470</v>
      </c>
      <c r="BU86" s="27">
        <v>1450744</v>
      </c>
      <c r="BV86" s="27">
        <v>1352107</v>
      </c>
      <c r="BW86" s="27">
        <v>1381392</v>
      </c>
      <c r="BX86" s="27">
        <v>1339066</v>
      </c>
      <c r="BY86" s="27">
        <v>47</v>
      </c>
      <c r="BZ86" s="27">
        <v>1365595</v>
      </c>
      <c r="CA86" s="27">
        <v>40</v>
      </c>
      <c r="CB86" s="27">
        <v>1308231</v>
      </c>
      <c r="CC86" s="27">
        <v>60</v>
      </c>
      <c r="CD86" s="27">
        <v>1270257</v>
      </c>
      <c r="CE86" s="27">
        <v>58</v>
      </c>
      <c r="CF86" s="27">
        <v>1378981</v>
      </c>
      <c r="CG86" s="27">
        <v>50</v>
      </c>
      <c r="CH86" s="27">
        <v>1359130</v>
      </c>
      <c r="CI86" s="27">
        <v>52</v>
      </c>
      <c r="CJ86" s="27">
        <v>48</v>
      </c>
      <c r="CK86" s="27">
        <v>56</v>
      </c>
      <c r="CL86" s="27">
        <v>1405484</v>
      </c>
      <c r="CM86" s="27">
        <v>54</v>
      </c>
      <c r="CN86" s="27">
        <v>1401280</v>
      </c>
      <c r="CO86" s="27">
        <v>53</v>
      </c>
      <c r="CP86" s="27">
        <v>42</v>
      </c>
      <c r="CQ86" s="27">
        <v>52</v>
      </c>
      <c r="CR86" s="27">
        <v>1490634</v>
      </c>
      <c r="CS86" s="27">
        <v>57</v>
      </c>
      <c r="CT86" s="27">
        <v>1374370</v>
      </c>
      <c r="CU86" s="27">
        <v>51</v>
      </c>
    </row>
    <row r="87" spans="2:99" x14ac:dyDescent="0.25">
      <c r="B87" s="26">
        <v>1.3888888888888888E-2</v>
      </c>
      <c r="C87" s="27">
        <v>26</v>
      </c>
      <c r="D87" s="27">
        <v>1265528</v>
      </c>
      <c r="E87" s="27">
        <v>1287641</v>
      </c>
      <c r="F87" s="27">
        <v>1238568</v>
      </c>
      <c r="G87" s="27">
        <v>1279581</v>
      </c>
      <c r="H87" s="27">
        <v>1268667</v>
      </c>
      <c r="I87" s="27">
        <v>1274325</v>
      </c>
      <c r="J87" s="27">
        <v>1248188</v>
      </c>
      <c r="K87" s="27">
        <v>1284061</v>
      </c>
      <c r="L87" s="27">
        <v>1237678</v>
      </c>
      <c r="M87" s="27">
        <v>1275360</v>
      </c>
      <c r="N87" s="27">
        <v>1267522</v>
      </c>
      <c r="O87" s="27">
        <v>1262797</v>
      </c>
      <c r="P87" s="27">
        <v>1290908</v>
      </c>
      <c r="Q87" s="27">
        <v>1297865</v>
      </c>
      <c r="R87" s="27">
        <v>1266584</v>
      </c>
      <c r="S87" s="27">
        <v>1255960</v>
      </c>
      <c r="T87" s="27">
        <v>1338279</v>
      </c>
      <c r="U87" s="27">
        <v>1288347</v>
      </c>
      <c r="V87" s="27">
        <v>52</v>
      </c>
      <c r="W87" s="27">
        <v>65</v>
      </c>
      <c r="X87" s="27">
        <v>1272584</v>
      </c>
      <c r="Y87" s="27">
        <v>1336711</v>
      </c>
      <c r="Z87" s="27">
        <v>1304314</v>
      </c>
      <c r="AA87" s="27">
        <v>1319221</v>
      </c>
      <c r="AB87" s="27">
        <v>1289930</v>
      </c>
      <c r="AC87" s="27">
        <v>46</v>
      </c>
      <c r="AD87" s="27">
        <v>1225018</v>
      </c>
      <c r="AE87" s="27">
        <v>46</v>
      </c>
      <c r="AF87" s="27">
        <v>1316204</v>
      </c>
      <c r="AG87" s="27">
        <v>46</v>
      </c>
      <c r="AH87" s="27">
        <v>1327786</v>
      </c>
      <c r="AI87" s="27">
        <v>53</v>
      </c>
      <c r="AJ87" s="27">
        <v>1267167</v>
      </c>
      <c r="AK87" s="27">
        <v>53</v>
      </c>
      <c r="AL87" s="27">
        <v>1320820</v>
      </c>
      <c r="AM87" s="27">
        <v>48</v>
      </c>
      <c r="AN87" s="27">
        <v>1368853</v>
      </c>
      <c r="AO87" s="27">
        <v>44</v>
      </c>
      <c r="AP87" s="27">
        <v>1344955</v>
      </c>
      <c r="AQ87" s="27">
        <v>60</v>
      </c>
      <c r="AR87" s="27">
        <v>1372512</v>
      </c>
      <c r="AS87" s="27">
        <v>47</v>
      </c>
      <c r="AT87" s="27">
        <v>42</v>
      </c>
      <c r="AU87" s="27">
        <v>50</v>
      </c>
      <c r="AV87" s="27">
        <v>1304248</v>
      </c>
      <c r="AW87" s="27">
        <v>55</v>
      </c>
      <c r="AX87" s="27">
        <v>1262074</v>
      </c>
      <c r="AY87" s="27">
        <v>49</v>
      </c>
      <c r="AZ87" s="27">
        <v>1316365</v>
      </c>
      <c r="BA87" s="27">
        <v>1299651</v>
      </c>
      <c r="BB87" s="27">
        <v>1279498</v>
      </c>
      <c r="BC87" s="27">
        <v>1268226</v>
      </c>
      <c r="BD87" s="27">
        <v>1301803</v>
      </c>
      <c r="BE87" s="27">
        <v>1261742</v>
      </c>
      <c r="BF87" s="27">
        <v>1094490</v>
      </c>
      <c r="BG87" s="27">
        <v>1233269</v>
      </c>
      <c r="BH87" s="27">
        <v>1236617</v>
      </c>
      <c r="BI87" s="27">
        <v>1283403</v>
      </c>
      <c r="BJ87" s="27">
        <v>1251309</v>
      </c>
      <c r="BK87" s="27">
        <v>1208956</v>
      </c>
      <c r="BL87" s="27">
        <v>52</v>
      </c>
      <c r="BM87" s="27">
        <v>64</v>
      </c>
      <c r="BN87" s="27">
        <v>1304877</v>
      </c>
      <c r="BO87" s="27">
        <v>1256308</v>
      </c>
      <c r="BP87" s="27">
        <v>1307285</v>
      </c>
      <c r="BQ87" s="27">
        <v>1324809</v>
      </c>
      <c r="BR87" s="27">
        <v>64</v>
      </c>
      <c r="BS87" s="27">
        <v>62</v>
      </c>
      <c r="BT87" s="27">
        <v>1403718</v>
      </c>
      <c r="BU87" s="27">
        <v>1444843</v>
      </c>
      <c r="BV87" s="27">
        <v>1339242</v>
      </c>
      <c r="BW87" s="27">
        <v>1358092</v>
      </c>
      <c r="BX87" s="27">
        <v>1314418</v>
      </c>
      <c r="BY87" s="27">
        <v>58</v>
      </c>
      <c r="BZ87" s="27">
        <v>1354276</v>
      </c>
      <c r="CA87" s="27">
        <v>51</v>
      </c>
      <c r="CB87" s="27">
        <v>1318171</v>
      </c>
      <c r="CC87" s="27">
        <v>51</v>
      </c>
      <c r="CD87" s="27">
        <v>1243300</v>
      </c>
      <c r="CE87" s="27">
        <v>54</v>
      </c>
      <c r="CF87" s="27">
        <v>1350939</v>
      </c>
      <c r="CG87" s="27">
        <v>43</v>
      </c>
      <c r="CH87" s="27">
        <v>1344709</v>
      </c>
      <c r="CI87" s="27">
        <v>46</v>
      </c>
      <c r="CJ87" s="27">
        <v>55</v>
      </c>
      <c r="CK87" s="27">
        <v>62</v>
      </c>
      <c r="CL87" s="27">
        <v>1368947</v>
      </c>
      <c r="CM87" s="27">
        <v>53</v>
      </c>
      <c r="CN87" s="27">
        <v>1375508</v>
      </c>
      <c r="CO87" s="27">
        <v>47</v>
      </c>
      <c r="CP87" s="27">
        <v>53</v>
      </c>
      <c r="CQ87" s="27">
        <v>56</v>
      </c>
      <c r="CR87" s="27">
        <v>1485274</v>
      </c>
      <c r="CS87" s="27">
        <v>52</v>
      </c>
      <c r="CT87" s="27">
        <v>1349260</v>
      </c>
      <c r="CU87" s="27">
        <v>48</v>
      </c>
    </row>
    <row r="88" spans="2:99" x14ac:dyDescent="0.25">
      <c r="B88" s="26">
        <v>1.7361111111111112E-2</v>
      </c>
      <c r="C88" s="27">
        <v>26</v>
      </c>
      <c r="D88" s="27">
        <v>1273567</v>
      </c>
      <c r="E88" s="27">
        <v>1270714</v>
      </c>
      <c r="F88" s="27">
        <v>1214030</v>
      </c>
      <c r="G88" s="27">
        <v>1264136</v>
      </c>
      <c r="H88" s="27">
        <v>1247305</v>
      </c>
      <c r="I88" s="27">
        <v>1256417</v>
      </c>
      <c r="J88" s="27">
        <v>1222598</v>
      </c>
      <c r="K88" s="27">
        <v>1256319</v>
      </c>
      <c r="L88" s="27">
        <v>1217783</v>
      </c>
      <c r="M88" s="27">
        <v>1254196</v>
      </c>
      <c r="N88" s="27">
        <v>1244553</v>
      </c>
      <c r="O88" s="27">
        <v>1239739</v>
      </c>
      <c r="P88" s="27">
        <v>1265975</v>
      </c>
      <c r="Q88" s="27">
        <v>1277933</v>
      </c>
      <c r="R88" s="27">
        <v>1249271</v>
      </c>
      <c r="S88" s="27">
        <v>1239419</v>
      </c>
      <c r="T88" s="27">
        <v>1318158</v>
      </c>
      <c r="U88" s="27">
        <v>1284215</v>
      </c>
      <c r="V88" s="27">
        <v>52</v>
      </c>
      <c r="W88" s="27">
        <v>47</v>
      </c>
      <c r="X88" s="27">
        <v>1248171</v>
      </c>
      <c r="Y88" s="27">
        <v>1333680</v>
      </c>
      <c r="Z88" s="27">
        <v>1292927</v>
      </c>
      <c r="AA88" s="27">
        <v>1319609</v>
      </c>
      <c r="AB88" s="27">
        <v>1279915</v>
      </c>
      <c r="AC88" s="27">
        <v>53</v>
      </c>
      <c r="AD88" s="27">
        <v>1207080</v>
      </c>
      <c r="AE88" s="27">
        <v>56</v>
      </c>
      <c r="AF88" s="27">
        <v>1301671</v>
      </c>
      <c r="AG88" s="27">
        <v>51</v>
      </c>
      <c r="AH88" s="27">
        <v>1298326</v>
      </c>
      <c r="AI88" s="27">
        <v>49</v>
      </c>
      <c r="AJ88" s="27">
        <v>1254977</v>
      </c>
      <c r="AK88" s="27">
        <v>48</v>
      </c>
      <c r="AL88" s="27">
        <v>1291601</v>
      </c>
      <c r="AM88" s="27">
        <v>51</v>
      </c>
      <c r="AN88" s="27">
        <v>1359382</v>
      </c>
      <c r="AO88" s="27">
        <v>60</v>
      </c>
      <c r="AP88" s="27">
        <v>1317049</v>
      </c>
      <c r="AQ88" s="27">
        <v>58</v>
      </c>
      <c r="AR88" s="27">
        <v>1353173</v>
      </c>
      <c r="AS88" s="27">
        <v>51</v>
      </c>
      <c r="AT88" s="27">
        <v>52</v>
      </c>
      <c r="AU88" s="27">
        <v>52</v>
      </c>
      <c r="AV88" s="27">
        <v>1297218</v>
      </c>
      <c r="AW88" s="27">
        <v>45</v>
      </c>
      <c r="AX88" s="27">
        <v>1252312</v>
      </c>
      <c r="AY88" s="27">
        <v>48</v>
      </c>
      <c r="AZ88" s="27">
        <v>1291830</v>
      </c>
      <c r="BA88" s="27">
        <v>1295424</v>
      </c>
      <c r="BB88" s="27">
        <v>1267449</v>
      </c>
      <c r="BC88" s="27">
        <v>1260586</v>
      </c>
      <c r="BD88" s="27">
        <v>1276728</v>
      </c>
      <c r="BE88" s="27">
        <v>1244868</v>
      </c>
      <c r="BF88" s="27">
        <v>1079890</v>
      </c>
      <c r="BG88" s="27">
        <v>1216094</v>
      </c>
      <c r="BH88" s="27">
        <v>1219089</v>
      </c>
      <c r="BI88" s="27">
        <v>1264326</v>
      </c>
      <c r="BJ88" s="27">
        <v>1235609</v>
      </c>
      <c r="BK88" s="27">
        <v>1193147</v>
      </c>
      <c r="BL88" s="27">
        <v>46</v>
      </c>
      <c r="BM88" s="27">
        <v>55</v>
      </c>
      <c r="BN88" s="27">
        <v>1284360</v>
      </c>
      <c r="BO88" s="27">
        <v>1240138</v>
      </c>
      <c r="BP88" s="27">
        <v>1290496</v>
      </c>
      <c r="BQ88" s="27">
        <v>1308622</v>
      </c>
      <c r="BR88" s="27">
        <v>61</v>
      </c>
      <c r="BS88" s="27">
        <v>58</v>
      </c>
      <c r="BT88" s="27">
        <v>1394569</v>
      </c>
      <c r="BU88" s="27">
        <v>1456773</v>
      </c>
      <c r="BV88" s="27">
        <v>1312987</v>
      </c>
      <c r="BW88" s="27">
        <v>1330389</v>
      </c>
      <c r="BX88" s="27">
        <v>1290293</v>
      </c>
      <c r="BY88" s="27">
        <v>46</v>
      </c>
      <c r="BZ88" s="27">
        <v>1345877</v>
      </c>
      <c r="CA88" s="27">
        <v>54</v>
      </c>
      <c r="CB88" s="27">
        <v>1297584</v>
      </c>
      <c r="CC88" s="27">
        <v>51</v>
      </c>
      <c r="CD88" s="27">
        <v>1229715</v>
      </c>
      <c r="CE88" s="27">
        <v>47</v>
      </c>
      <c r="CF88" s="27">
        <v>1332119</v>
      </c>
      <c r="CG88" s="27">
        <v>49</v>
      </c>
      <c r="CH88" s="27">
        <v>1323485</v>
      </c>
      <c r="CI88" s="27">
        <v>48</v>
      </c>
      <c r="CJ88" s="27">
        <v>58</v>
      </c>
      <c r="CK88" s="27">
        <v>41</v>
      </c>
      <c r="CL88" s="27">
        <v>1356888</v>
      </c>
      <c r="CM88" s="27">
        <v>54</v>
      </c>
      <c r="CN88" s="27">
        <v>1357707</v>
      </c>
      <c r="CO88" s="27">
        <v>45</v>
      </c>
      <c r="CP88" s="27">
        <v>59</v>
      </c>
      <c r="CQ88" s="27">
        <v>59</v>
      </c>
      <c r="CR88" s="27">
        <v>1490873</v>
      </c>
      <c r="CS88" s="27">
        <v>60</v>
      </c>
      <c r="CT88" s="27">
        <v>1328438</v>
      </c>
      <c r="CU88" s="27">
        <v>58</v>
      </c>
    </row>
    <row r="89" spans="2:99" x14ac:dyDescent="0.25">
      <c r="B89" s="26">
        <v>2.0833333333333332E-2</v>
      </c>
      <c r="C89" s="27">
        <v>26.1</v>
      </c>
      <c r="D89" s="27">
        <v>1233234</v>
      </c>
      <c r="E89" s="27">
        <v>1252595</v>
      </c>
      <c r="F89" s="27">
        <v>1190519</v>
      </c>
      <c r="G89" s="27">
        <v>1246961</v>
      </c>
      <c r="H89" s="27">
        <v>1213471</v>
      </c>
      <c r="I89" s="27">
        <v>1236978</v>
      </c>
      <c r="J89" s="27">
        <v>1208018</v>
      </c>
      <c r="K89" s="27">
        <v>1239113</v>
      </c>
      <c r="L89" s="27">
        <v>1197726</v>
      </c>
      <c r="M89" s="27">
        <v>1228784</v>
      </c>
      <c r="N89" s="27">
        <v>1223797</v>
      </c>
      <c r="O89" s="27">
        <v>1227768</v>
      </c>
      <c r="P89" s="27">
        <v>1247988</v>
      </c>
      <c r="Q89" s="27">
        <v>1268138</v>
      </c>
      <c r="R89" s="27">
        <v>1241853</v>
      </c>
      <c r="S89" s="27">
        <v>1223951</v>
      </c>
      <c r="T89" s="27">
        <v>1291490</v>
      </c>
      <c r="U89" s="27">
        <v>1248503</v>
      </c>
      <c r="V89" s="27">
        <v>50</v>
      </c>
      <c r="W89" s="27">
        <v>51</v>
      </c>
      <c r="X89" s="27">
        <v>1232885</v>
      </c>
      <c r="Y89" s="27">
        <v>1299700</v>
      </c>
      <c r="Z89" s="27">
        <v>1277495</v>
      </c>
      <c r="AA89" s="27">
        <v>1296301</v>
      </c>
      <c r="AB89" s="27">
        <v>1251269</v>
      </c>
      <c r="AC89" s="27">
        <v>58</v>
      </c>
      <c r="AD89" s="27">
        <v>1190418</v>
      </c>
      <c r="AE89" s="27">
        <v>54</v>
      </c>
      <c r="AF89" s="27">
        <v>1277345</v>
      </c>
      <c r="AG89" s="27">
        <v>56</v>
      </c>
      <c r="AH89" s="27">
        <v>1285929</v>
      </c>
      <c r="AI89" s="27">
        <v>48</v>
      </c>
      <c r="AJ89" s="27">
        <v>1239475</v>
      </c>
      <c r="AK89" s="27">
        <v>64</v>
      </c>
      <c r="AL89" s="27">
        <v>1285478</v>
      </c>
      <c r="AM89" s="27">
        <v>42</v>
      </c>
      <c r="AN89" s="27">
        <v>1343461</v>
      </c>
      <c r="AO89" s="27">
        <v>49</v>
      </c>
      <c r="AP89" s="27">
        <v>1312606</v>
      </c>
      <c r="AQ89" s="27">
        <v>54</v>
      </c>
      <c r="AR89" s="27">
        <v>1335486</v>
      </c>
      <c r="AS89" s="27">
        <v>53</v>
      </c>
      <c r="AT89" s="27">
        <v>54</v>
      </c>
      <c r="AU89" s="27">
        <v>47</v>
      </c>
      <c r="AV89" s="27">
        <v>1273038</v>
      </c>
      <c r="AW89" s="27">
        <v>50</v>
      </c>
      <c r="AX89" s="27">
        <v>1231204</v>
      </c>
      <c r="AY89" s="27">
        <v>58</v>
      </c>
      <c r="AZ89" s="27">
        <v>1269292</v>
      </c>
      <c r="BA89" s="27">
        <v>1277457</v>
      </c>
      <c r="BB89" s="27">
        <v>1246192</v>
      </c>
      <c r="BC89" s="27">
        <v>1238635</v>
      </c>
      <c r="BD89" s="27">
        <v>1248172</v>
      </c>
      <c r="BE89" s="27">
        <v>1228736</v>
      </c>
      <c r="BF89" s="27">
        <v>1054544</v>
      </c>
      <c r="BG89" s="27">
        <v>1190998</v>
      </c>
      <c r="BH89" s="27">
        <v>1193163</v>
      </c>
      <c r="BI89" s="27">
        <v>1247595</v>
      </c>
      <c r="BJ89" s="27">
        <v>1210287</v>
      </c>
      <c r="BK89" s="27">
        <v>1165659</v>
      </c>
      <c r="BL89" s="27">
        <v>53</v>
      </c>
      <c r="BM89" s="27">
        <v>53</v>
      </c>
      <c r="BN89" s="27">
        <v>1264467</v>
      </c>
      <c r="BO89" s="27">
        <v>1226014</v>
      </c>
      <c r="BP89" s="27">
        <v>1261533</v>
      </c>
      <c r="BQ89" s="27">
        <v>1284009</v>
      </c>
      <c r="BR89" s="27">
        <v>57</v>
      </c>
      <c r="BS89" s="27">
        <v>48</v>
      </c>
      <c r="BT89" s="27">
        <v>1396019</v>
      </c>
      <c r="BU89" s="27">
        <v>1452592</v>
      </c>
      <c r="BV89" s="27">
        <v>1300264</v>
      </c>
      <c r="BW89" s="27">
        <v>1311830</v>
      </c>
      <c r="BX89" s="27">
        <v>1271994</v>
      </c>
      <c r="BY89" s="27">
        <v>60</v>
      </c>
      <c r="BZ89" s="27">
        <v>1315151</v>
      </c>
      <c r="CA89" s="27">
        <v>64</v>
      </c>
      <c r="CB89" s="27">
        <v>1279905</v>
      </c>
      <c r="CC89" s="27">
        <v>59</v>
      </c>
      <c r="CD89" s="27">
        <v>1213832</v>
      </c>
      <c r="CE89" s="27">
        <v>52</v>
      </c>
      <c r="CF89" s="27">
        <v>1313378</v>
      </c>
      <c r="CG89" s="27">
        <v>65</v>
      </c>
      <c r="CH89" s="27">
        <v>1310614</v>
      </c>
      <c r="CI89" s="27">
        <v>46</v>
      </c>
      <c r="CJ89" s="27">
        <v>47</v>
      </c>
      <c r="CK89" s="27">
        <v>50</v>
      </c>
      <c r="CL89" s="27">
        <v>1340564</v>
      </c>
      <c r="CM89" s="27">
        <v>60</v>
      </c>
      <c r="CN89" s="27">
        <v>1338488</v>
      </c>
      <c r="CO89" s="27">
        <v>55</v>
      </c>
      <c r="CP89" s="27">
        <v>62</v>
      </c>
      <c r="CQ89" s="27">
        <v>44</v>
      </c>
      <c r="CR89" s="27">
        <v>1489434</v>
      </c>
      <c r="CS89" s="27">
        <v>53</v>
      </c>
      <c r="CT89" s="27">
        <v>1304823</v>
      </c>
      <c r="CU89" s="27">
        <v>45</v>
      </c>
    </row>
    <row r="90" spans="2:99" x14ac:dyDescent="0.25">
      <c r="B90" s="26">
        <v>2.4305555555555556E-2</v>
      </c>
      <c r="C90" s="27">
        <v>26.1</v>
      </c>
      <c r="D90" s="27">
        <v>1207074</v>
      </c>
      <c r="E90" s="27">
        <v>1233008</v>
      </c>
      <c r="F90" s="27">
        <v>1180189</v>
      </c>
      <c r="G90" s="27">
        <v>1226940</v>
      </c>
      <c r="H90" s="27">
        <v>1204562</v>
      </c>
      <c r="I90" s="27">
        <v>1219838</v>
      </c>
      <c r="J90" s="27">
        <v>1201148</v>
      </c>
      <c r="K90" s="27">
        <v>1216646</v>
      </c>
      <c r="L90" s="27">
        <v>1178313</v>
      </c>
      <c r="M90" s="27">
        <v>1219736</v>
      </c>
      <c r="N90" s="27">
        <v>1202374</v>
      </c>
      <c r="O90" s="27">
        <v>1204480</v>
      </c>
      <c r="P90" s="27">
        <v>1231630</v>
      </c>
      <c r="Q90" s="27">
        <v>1244032</v>
      </c>
      <c r="R90" s="27">
        <v>1220345</v>
      </c>
      <c r="S90" s="27">
        <v>1202684</v>
      </c>
      <c r="T90" s="27">
        <v>1274715</v>
      </c>
      <c r="U90" s="27">
        <v>1229882</v>
      </c>
      <c r="V90" s="27">
        <v>58</v>
      </c>
      <c r="W90" s="27">
        <v>59</v>
      </c>
      <c r="X90" s="27">
        <v>1217630</v>
      </c>
      <c r="Y90" s="27">
        <v>1288295</v>
      </c>
      <c r="Z90" s="27">
        <v>1263717</v>
      </c>
      <c r="AA90" s="27">
        <v>1276460</v>
      </c>
      <c r="AB90" s="27">
        <v>1230992</v>
      </c>
      <c r="AC90" s="27">
        <v>53</v>
      </c>
      <c r="AD90" s="27">
        <v>1176820</v>
      </c>
      <c r="AE90" s="27">
        <v>49</v>
      </c>
      <c r="AF90" s="27">
        <v>1271949</v>
      </c>
      <c r="AG90" s="27">
        <v>55</v>
      </c>
      <c r="AH90" s="27">
        <v>1268178</v>
      </c>
      <c r="AI90" s="27">
        <v>46</v>
      </c>
      <c r="AJ90" s="27">
        <v>1222913</v>
      </c>
      <c r="AK90" s="27">
        <v>46</v>
      </c>
      <c r="AL90" s="27">
        <v>1269517</v>
      </c>
      <c r="AM90" s="27">
        <v>42</v>
      </c>
      <c r="AN90" s="27">
        <v>1335947</v>
      </c>
      <c r="AO90" s="27">
        <v>58</v>
      </c>
      <c r="AP90" s="27">
        <v>1293163</v>
      </c>
      <c r="AQ90" s="27">
        <v>54</v>
      </c>
      <c r="AR90" s="27">
        <v>1312164</v>
      </c>
      <c r="AS90" s="27">
        <v>52</v>
      </c>
      <c r="AT90" s="27">
        <v>56</v>
      </c>
      <c r="AU90" s="27">
        <v>49</v>
      </c>
      <c r="AV90" s="27">
        <v>1256424</v>
      </c>
      <c r="AW90" s="27">
        <v>51</v>
      </c>
      <c r="AX90" s="27">
        <v>1223135</v>
      </c>
      <c r="AY90" s="27">
        <v>47</v>
      </c>
      <c r="AZ90" s="27">
        <v>1238752</v>
      </c>
      <c r="BA90" s="27">
        <v>1242936</v>
      </c>
      <c r="BB90" s="27">
        <v>1219471</v>
      </c>
      <c r="BC90" s="27">
        <v>1223815</v>
      </c>
      <c r="BD90" s="27">
        <v>1233740</v>
      </c>
      <c r="BE90" s="27">
        <v>1204831</v>
      </c>
      <c r="BF90" s="27">
        <v>1036467</v>
      </c>
      <c r="BG90" s="27">
        <v>1182606</v>
      </c>
      <c r="BH90" s="27">
        <v>1175663</v>
      </c>
      <c r="BI90" s="27">
        <v>1222643</v>
      </c>
      <c r="BJ90" s="27">
        <v>1191237</v>
      </c>
      <c r="BK90" s="27">
        <v>1160192</v>
      </c>
      <c r="BL90" s="27">
        <v>49</v>
      </c>
      <c r="BM90" s="27">
        <v>60</v>
      </c>
      <c r="BN90" s="27">
        <v>1242134</v>
      </c>
      <c r="BO90" s="27">
        <v>1208998</v>
      </c>
      <c r="BP90" s="27">
        <v>1242884</v>
      </c>
      <c r="BQ90" s="27">
        <v>1271504</v>
      </c>
      <c r="BR90" s="27">
        <v>73</v>
      </c>
      <c r="BS90" s="27">
        <v>49</v>
      </c>
      <c r="BT90" s="27">
        <v>1384216</v>
      </c>
      <c r="BU90" s="27">
        <v>1448883</v>
      </c>
      <c r="BV90" s="27">
        <v>1275602</v>
      </c>
      <c r="BW90" s="27">
        <v>1278137</v>
      </c>
      <c r="BX90" s="27">
        <v>1254734</v>
      </c>
      <c r="BY90" s="27">
        <v>52</v>
      </c>
      <c r="BZ90" s="27">
        <v>1296320</v>
      </c>
      <c r="CA90" s="27">
        <v>49</v>
      </c>
      <c r="CB90" s="27">
        <v>1254979</v>
      </c>
      <c r="CC90" s="27">
        <v>53</v>
      </c>
      <c r="CD90" s="27">
        <v>1201524</v>
      </c>
      <c r="CE90" s="27">
        <v>56</v>
      </c>
      <c r="CF90" s="27">
        <v>1298136</v>
      </c>
      <c r="CG90" s="27">
        <v>60</v>
      </c>
      <c r="CH90" s="27">
        <v>1289076</v>
      </c>
      <c r="CI90" s="27">
        <v>55</v>
      </c>
      <c r="CJ90" s="27">
        <v>53</v>
      </c>
      <c r="CK90" s="27">
        <v>53</v>
      </c>
      <c r="CL90" s="27">
        <v>1322378</v>
      </c>
      <c r="CM90" s="27">
        <v>49</v>
      </c>
      <c r="CN90" s="27">
        <v>1316423</v>
      </c>
      <c r="CO90" s="27">
        <v>49</v>
      </c>
      <c r="CP90" s="27">
        <v>53</v>
      </c>
      <c r="CQ90" s="27">
        <v>50</v>
      </c>
      <c r="CR90" s="27">
        <v>1478834</v>
      </c>
      <c r="CS90" s="27">
        <v>57</v>
      </c>
      <c r="CT90" s="27">
        <v>1295107</v>
      </c>
      <c r="CU90" s="27">
        <v>60</v>
      </c>
    </row>
    <row r="91" spans="2:99" x14ac:dyDescent="0.25">
      <c r="B91" s="26">
        <v>2.7777777777777776E-2</v>
      </c>
      <c r="C91" s="27">
        <v>26.1</v>
      </c>
      <c r="D91" s="27">
        <v>1183881</v>
      </c>
      <c r="E91" s="27">
        <v>1209381</v>
      </c>
      <c r="F91" s="27">
        <v>1154567</v>
      </c>
      <c r="G91" s="27">
        <v>1207731</v>
      </c>
      <c r="H91" s="27">
        <v>1181746</v>
      </c>
      <c r="I91" s="27">
        <v>1200714</v>
      </c>
      <c r="J91" s="27">
        <v>1165367</v>
      </c>
      <c r="K91" s="27">
        <v>1204601</v>
      </c>
      <c r="L91" s="27">
        <v>1154700</v>
      </c>
      <c r="M91" s="27">
        <v>1195456</v>
      </c>
      <c r="N91" s="27">
        <v>1190584</v>
      </c>
      <c r="O91" s="27">
        <v>1198359</v>
      </c>
      <c r="P91" s="27">
        <v>1217994</v>
      </c>
      <c r="Q91" s="27">
        <v>1227205</v>
      </c>
      <c r="R91" s="27">
        <v>1196255</v>
      </c>
      <c r="S91" s="27">
        <v>1185955</v>
      </c>
      <c r="T91" s="27">
        <v>1252454</v>
      </c>
      <c r="U91" s="27">
        <v>1220557</v>
      </c>
      <c r="V91" s="27">
        <v>52</v>
      </c>
      <c r="W91" s="27">
        <v>58</v>
      </c>
      <c r="X91" s="27">
        <v>1200546</v>
      </c>
      <c r="Y91" s="27">
        <v>1273126</v>
      </c>
      <c r="Z91" s="27">
        <v>1242370</v>
      </c>
      <c r="AA91" s="27">
        <v>1256129</v>
      </c>
      <c r="AB91" s="27">
        <v>1213991</v>
      </c>
      <c r="AC91" s="27">
        <v>47</v>
      </c>
      <c r="AD91" s="27">
        <v>1158447</v>
      </c>
      <c r="AE91" s="27">
        <v>47</v>
      </c>
      <c r="AF91" s="27">
        <v>1254056</v>
      </c>
      <c r="AG91" s="27">
        <v>54</v>
      </c>
      <c r="AH91" s="27">
        <v>1255356</v>
      </c>
      <c r="AI91" s="27">
        <v>48</v>
      </c>
      <c r="AJ91" s="27">
        <v>1197127</v>
      </c>
      <c r="AK91" s="27">
        <v>53</v>
      </c>
      <c r="AL91" s="27">
        <v>1258099</v>
      </c>
      <c r="AM91" s="27">
        <v>50</v>
      </c>
      <c r="AN91" s="27">
        <v>1312303</v>
      </c>
      <c r="AO91" s="27">
        <v>51</v>
      </c>
      <c r="AP91" s="27">
        <v>1268681</v>
      </c>
      <c r="AQ91" s="27">
        <v>60</v>
      </c>
      <c r="AR91" s="27">
        <v>1296848</v>
      </c>
      <c r="AS91" s="27">
        <v>44</v>
      </c>
      <c r="AT91" s="27">
        <v>59</v>
      </c>
      <c r="AU91" s="27">
        <v>46</v>
      </c>
      <c r="AV91" s="27">
        <v>1245153</v>
      </c>
      <c r="AW91" s="27">
        <v>46</v>
      </c>
      <c r="AX91" s="27">
        <v>1208907</v>
      </c>
      <c r="AY91" s="27">
        <v>56</v>
      </c>
      <c r="AZ91" s="27">
        <v>1213199</v>
      </c>
      <c r="BA91" s="27">
        <v>1226119</v>
      </c>
      <c r="BB91" s="27">
        <v>1200471</v>
      </c>
      <c r="BC91" s="27">
        <v>1202052</v>
      </c>
      <c r="BD91" s="27">
        <v>1200510</v>
      </c>
      <c r="BE91" s="27">
        <v>1191793</v>
      </c>
      <c r="BF91" s="27">
        <v>1010802</v>
      </c>
      <c r="BG91" s="27">
        <v>1152663</v>
      </c>
      <c r="BH91" s="27">
        <v>1162669</v>
      </c>
      <c r="BI91" s="27">
        <v>1204845</v>
      </c>
      <c r="BJ91" s="27">
        <v>1174047</v>
      </c>
      <c r="BK91" s="27">
        <v>1139723</v>
      </c>
      <c r="BL91" s="27">
        <v>53</v>
      </c>
      <c r="BM91" s="27">
        <v>52</v>
      </c>
      <c r="BN91" s="27">
        <v>1234954</v>
      </c>
      <c r="BO91" s="27">
        <v>1185909</v>
      </c>
      <c r="BP91" s="27">
        <v>1227437</v>
      </c>
      <c r="BQ91" s="27">
        <v>1245648</v>
      </c>
      <c r="BR91" s="27">
        <v>54</v>
      </c>
      <c r="BS91" s="27">
        <v>53</v>
      </c>
      <c r="BT91" s="27">
        <v>1371274</v>
      </c>
      <c r="BU91" s="27">
        <v>1445232</v>
      </c>
      <c r="BV91" s="27">
        <v>1254566</v>
      </c>
      <c r="BW91" s="27">
        <v>1257328</v>
      </c>
      <c r="BX91" s="27">
        <v>1231463</v>
      </c>
      <c r="BY91" s="27">
        <v>48</v>
      </c>
      <c r="BZ91" s="27">
        <v>1271986</v>
      </c>
      <c r="CA91" s="27">
        <v>47</v>
      </c>
      <c r="CB91" s="27">
        <v>1235649</v>
      </c>
      <c r="CC91" s="27">
        <v>40</v>
      </c>
      <c r="CD91" s="27">
        <v>1173953</v>
      </c>
      <c r="CE91" s="27">
        <v>43</v>
      </c>
      <c r="CF91" s="27">
        <v>1276835</v>
      </c>
      <c r="CG91" s="27">
        <v>49</v>
      </c>
      <c r="CH91" s="27">
        <v>1270151</v>
      </c>
      <c r="CI91" s="27">
        <v>61</v>
      </c>
      <c r="CJ91" s="27">
        <v>40</v>
      </c>
      <c r="CK91" s="27">
        <v>52</v>
      </c>
      <c r="CL91" s="27">
        <v>1297923</v>
      </c>
      <c r="CM91" s="27">
        <v>50</v>
      </c>
      <c r="CN91" s="27">
        <v>1290587</v>
      </c>
      <c r="CO91" s="27">
        <v>49</v>
      </c>
      <c r="CP91" s="27">
        <v>62</v>
      </c>
      <c r="CQ91" s="27">
        <v>58</v>
      </c>
      <c r="CR91" s="27">
        <v>1456287</v>
      </c>
      <c r="CS91" s="27">
        <v>50</v>
      </c>
      <c r="CT91" s="27">
        <v>1265173</v>
      </c>
      <c r="CU91" s="27">
        <v>44</v>
      </c>
    </row>
    <row r="92" spans="2:99" x14ac:dyDescent="0.25">
      <c r="B92" s="26">
        <v>3.125E-2</v>
      </c>
      <c r="C92" s="27">
        <v>26.2</v>
      </c>
      <c r="D92" s="27">
        <v>1159684</v>
      </c>
      <c r="E92" s="27">
        <v>1182853</v>
      </c>
      <c r="F92" s="27">
        <v>1136985</v>
      </c>
      <c r="G92" s="27">
        <v>1179758</v>
      </c>
      <c r="H92" s="27">
        <v>1162435</v>
      </c>
      <c r="I92" s="27">
        <v>1185222</v>
      </c>
      <c r="J92" s="27">
        <v>1148566</v>
      </c>
      <c r="K92" s="27">
        <v>1189858</v>
      </c>
      <c r="L92" s="27">
        <v>1145904</v>
      </c>
      <c r="M92" s="27">
        <v>1183205</v>
      </c>
      <c r="N92" s="27">
        <v>1174774</v>
      </c>
      <c r="O92" s="27">
        <v>1167377</v>
      </c>
      <c r="P92" s="27">
        <v>1195600</v>
      </c>
      <c r="Q92" s="27">
        <v>1210810</v>
      </c>
      <c r="R92" s="27">
        <v>1173847</v>
      </c>
      <c r="S92" s="27">
        <v>1164906</v>
      </c>
      <c r="T92" s="27">
        <v>1233325</v>
      </c>
      <c r="U92" s="27">
        <v>1192366</v>
      </c>
      <c r="V92" s="27">
        <v>51</v>
      </c>
      <c r="W92" s="27">
        <v>55</v>
      </c>
      <c r="X92" s="27">
        <v>1177256</v>
      </c>
      <c r="Y92" s="27">
        <v>1251240</v>
      </c>
      <c r="Z92" s="27">
        <v>1215515</v>
      </c>
      <c r="AA92" s="27">
        <v>1234987</v>
      </c>
      <c r="AB92" s="27">
        <v>1189386</v>
      </c>
      <c r="AC92" s="27">
        <v>46</v>
      </c>
      <c r="AD92" s="27">
        <v>1135749</v>
      </c>
      <c r="AE92" s="27">
        <v>48</v>
      </c>
      <c r="AF92" s="27">
        <v>1236138</v>
      </c>
      <c r="AG92" s="27">
        <v>48</v>
      </c>
      <c r="AH92" s="27">
        <v>1230083</v>
      </c>
      <c r="AI92" s="27">
        <v>49</v>
      </c>
      <c r="AJ92" s="27">
        <v>1186576</v>
      </c>
      <c r="AK92" s="27">
        <v>54</v>
      </c>
      <c r="AL92" s="27">
        <v>1235381</v>
      </c>
      <c r="AM92" s="27">
        <v>46</v>
      </c>
      <c r="AN92" s="27">
        <v>1292994</v>
      </c>
      <c r="AO92" s="27">
        <v>50</v>
      </c>
      <c r="AP92" s="27">
        <v>1248633</v>
      </c>
      <c r="AQ92" s="27">
        <v>51</v>
      </c>
      <c r="AR92" s="27">
        <v>1290666</v>
      </c>
      <c r="AS92" s="27">
        <v>64</v>
      </c>
      <c r="AT92" s="27">
        <v>46</v>
      </c>
      <c r="AU92" s="27">
        <v>46</v>
      </c>
      <c r="AV92" s="27">
        <v>1226307</v>
      </c>
      <c r="AW92" s="27">
        <v>46</v>
      </c>
      <c r="AX92" s="27">
        <v>1197203</v>
      </c>
      <c r="AY92" s="27">
        <v>55</v>
      </c>
      <c r="AZ92" s="27">
        <v>1188604</v>
      </c>
      <c r="BA92" s="27">
        <v>1203413</v>
      </c>
      <c r="BB92" s="27">
        <v>1184706</v>
      </c>
      <c r="BC92" s="27">
        <v>1181769</v>
      </c>
      <c r="BD92" s="27">
        <v>1174158</v>
      </c>
      <c r="BE92" s="27">
        <v>1167753</v>
      </c>
      <c r="BF92" s="27">
        <v>998551</v>
      </c>
      <c r="BG92" s="27">
        <v>1132615</v>
      </c>
      <c r="BH92" s="27">
        <v>1132106</v>
      </c>
      <c r="BI92" s="27">
        <v>1181226</v>
      </c>
      <c r="BJ92" s="27">
        <v>1150020</v>
      </c>
      <c r="BK92" s="27">
        <v>1116683</v>
      </c>
      <c r="BL92" s="27">
        <v>52</v>
      </c>
      <c r="BM92" s="27">
        <v>50</v>
      </c>
      <c r="BN92" s="27">
        <v>1206051</v>
      </c>
      <c r="BO92" s="27">
        <v>1169889</v>
      </c>
      <c r="BP92" s="27">
        <v>1212120</v>
      </c>
      <c r="BQ92" s="27">
        <v>1223668</v>
      </c>
      <c r="BR92" s="27">
        <v>49</v>
      </c>
      <c r="BS92" s="27">
        <v>51</v>
      </c>
      <c r="BT92" s="27">
        <v>1369542</v>
      </c>
      <c r="BU92" s="27">
        <v>1435110</v>
      </c>
      <c r="BV92" s="27">
        <v>1220641</v>
      </c>
      <c r="BW92" s="27">
        <v>1234612</v>
      </c>
      <c r="BX92" s="27">
        <v>1205817</v>
      </c>
      <c r="BY92" s="27">
        <v>54</v>
      </c>
      <c r="BZ92" s="27">
        <v>1247150</v>
      </c>
      <c r="CA92" s="27">
        <v>63</v>
      </c>
      <c r="CB92" s="27">
        <v>1210605</v>
      </c>
      <c r="CC92" s="27">
        <v>49</v>
      </c>
      <c r="CD92" s="27">
        <v>1150380</v>
      </c>
      <c r="CE92" s="27">
        <v>48</v>
      </c>
      <c r="CF92" s="27">
        <v>1251645</v>
      </c>
      <c r="CG92" s="27">
        <v>55</v>
      </c>
      <c r="CH92" s="27">
        <v>1246577</v>
      </c>
      <c r="CI92" s="27">
        <v>39</v>
      </c>
      <c r="CJ92" s="27">
        <v>53</v>
      </c>
      <c r="CK92" s="27">
        <v>55</v>
      </c>
      <c r="CL92" s="27">
        <v>1269726</v>
      </c>
      <c r="CM92" s="27">
        <v>53</v>
      </c>
      <c r="CN92" s="27">
        <v>1273862</v>
      </c>
      <c r="CO92" s="27">
        <v>58</v>
      </c>
      <c r="CP92" s="27">
        <v>57</v>
      </c>
      <c r="CQ92" s="27">
        <v>49</v>
      </c>
      <c r="CR92" s="27">
        <v>1448545</v>
      </c>
      <c r="CS92" s="27">
        <v>56</v>
      </c>
      <c r="CT92" s="27">
        <v>1244821</v>
      </c>
      <c r="CU92" s="27">
        <v>44</v>
      </c>
    </row>
    <row r="93" spans="2:99" x14ac:dyDescent="0.25">
      <c r="B93" s="26">
        <v>3.4722222222222224E-2</v>
      </c>
      <c r="C93" s="27">
        <v>26.2</v>
      </c>
      <c r="D93" s="27">
        <v>1141202</v>
      </c>
      <c r="E93" s="27">
        <v>1160152</v>
      </c>
      <c r="F93" s="27">
        <v>1119956</v>
      </c>
      <c r="G93" s="27">
        <v>1158511</v>
      </c>
      <c r="H93" s="27">
        <v>1139844</v>
      </c>
      <c r="I93" s="27">
        <v>1167114</v>
      </c>
      <c r="J93" s="27">
        <v>1124901</v>
      </c>
      <c r="K93" s="27">
        <v>1175381</v>
      </c>
      <c r="L93" s="27">
        <v>1128928</v>
      </c>
      <c r="M93" s="27">
        <v>1171130</v>
      </c>
      <c r="N93" s="27">
        <v>1154083</v>
      </c>
      <c r="O93" s="27">
        <v>1150929</v>
      </c>
      <c r="P93" s="27">
        <v>1181053</v>
      </c>
      <c r="Q93" s="27">
        <v>1191299</v>
      </c>
      <c r="R93" s="27">
        <v>1157248</v>
      </c>
      <c r="S93" s="27">
        <v>1149972</v>
      </c>
      <c r="T93" s="27">
        <v>1221325</v>
      </c>
      <c r="U93" s="27">
        <v>1188880</v>
      </c>
      <c r="V93" s="27">
        <v>58</v>
      </c>
      <c r="W93" s="27">
        <v>52</v>
      </c>
      <c r="X93" s="27">
        <v>1161470</v>
      </c>
      <c r="Y93" s="27">
        <v>1232340</v>
      </c>
      <c r="Z93" s="27">
        <v>1202386</v>
      </c>
      <c r="AA93" s="27">
        <v>1213956</v>
      </c>
      <c r="AB93" s="27">
        <v>1173577</v>
      </c>
      <c r="AC93" s="27">
        <v>52</v>
      </c>
      <c r="AD93" s="27">
        <v>1124830</v>
      </c>
      <c r="AE93" s="27">
        <v>58</v>
      </c>
      <c r="AF93" s="27">
        <v>1213666</v>
      </c>
      <c r="AG93" s="27">
        <v>55</v>
      </c>
      <c r="AH93" s="27">
        <v>1216931</v>
      </c>
      <c r="AI93" s="27">
        <v>61</v>
      </c>
      <c r="AJ93" s="27">
        <v>1170141</v>
      </c>
      <c r="AK93" s="27">
        <v>48</v>
      </c>
      <c r="AL93" s="27">
        <v>1218501</v>
      </c>
      <c r="AM93" s="27">
        <v>45</v>
      </c>
      <c r="AN93" s="27">
        <v>1272179</v>
      </c>
      <c r="AO93" s="27">
        <v>48</v>
      </c>
      <c r="AP93" s="27">
        <v>1236214</v>
      </c>
      <c r="AQ93" s="27">
        <v>57</v>
      </c>
      <c r="AR93" s="27">
        <v>1261903</v>
      </c>
      <c r="AS93" s="27">
        <v>57</v>
      </c>
      <c r="AT93" s="27">
        <v>53</v>
      </c>
      <c r="AU93" s="27">
        <v>58</v>
      </c>
      <c r="AV93" s="27">
        <v>1209816</v>
      </c>
      <c r="AW93" s="27">
        <v>54</v>
      </c>
      <c r="AX93" s="27">
        <v>1180321</v>
      </c>
      <c r="AY93" s="27">
        <v>55</v>
      </c>
      <c r="AZ93" s="27">
        <v>1169054</v>
      </c>
      <c r="BA93" s="27">
        <v>1178950</v>
      </c>
      <c r="BB93" s="27">
        <v>1166361</v>
      </c>
      <c r="BC93" s="27">
        <v>1160938</v>
      </c>
      <c r="BD93" s="27">
        <v>1149205</v>
      </c>
      <c r="BE93" s="27">
        <v>1143145</v>
      </c>
      <c r="BF93" s="27">
        <v>982474</v>
      </c>
      <c r="BG93" s="27">
        <v>1123159</v>
      </c>
      <c r="BH93" s="27">
        <v>1116709</v>
      </c>
      <c r="BI93" s="27">
        <v>1169825</v>
      </c>
      <c r="BJ93" s="27">
        <v>1128524</v>
      </c>
      <c r="BK93" s="27">
        <v>1099933</v>
      </c>
      <c r="BL93" s="27">
        <v>51</v>
      </c>
      <c r="BM93" s="27">
        <v>49</v>
      </c>
      <c r="BN93" s="27">
        <v>1187752</v>
      </c>
      <c r="BO93" s="27">
        <v>1145482</v>
      </c>
      <c r="BP93" s="27">
        <v>1190087</v>
      </c>
      <c r="BQ93" s="27">
        <v>1202357</v>
      </c>
      <c r="BR93" s="27">
        <v>53</v>
      </c>
      <c r="BS93" s="27">
        <v>52</v>
      </c>
      <c r="BT93" s="27">
        <v>1367195</v>
      </c>
      <c r="BU93" s="27">
        <v>1427653</v>
      </c>
      <c r="BV93" s="27">
        <v>1212720</v>
      </c>
      <c r="BW93" s="27">
        <v>1218498</v>
      </c>
      <c r="BX93" s="27">
        <v>1186641</v>
      </c>
      <c r="BY93" s="27">
        <v>53</v>
      </c>
      <c r="BZ93" s="27">
        <v>1228463</v>
      </c>
      <c r="CA93" s="27">
        <v>63</v>
      </c>
      <c r="CB93" s="27">
        <v>1195248</v>
      </c>
      <c r="CC93" s="27">
        <v>52</v>
      </c>
      <c r="CD93" s="27">
        <v>1126264</v>
      </c>
      <c r="CE93" s="27">
        <v>52</v>
      </c>
      <c r="CF93" s="27">
        <v>1223739</v>
      </c>
      <c r="CG93" s="27">
        <v>53</v>
      </c>
      <c r="CH93" s="27">
        <v>1219429</v>
      </c>
      <c r="CI93" s="27">
        <v>62</v>
      </c>
      <c r="CJ93" s="27">
        <v>47</v>
      </c>
      <c r="CK93" s="27">
        <v>49</v>
      </c>
      <c r="CL93" s="27">
        <v>1247774</v>
      </c>
      <c r="CM93" s="27">
        <v>51</v>
      </c>
      <c r="CN93" s="27">
        <v>1256086</v>
      </c>
      <c r="CO93" s="27">
        <v>58</v>
      </c>
      <c r="CP93" s="27">
        <v>61</v>
      </c>
      <c r="CQ93" s="27">
        <v>52</v>
      </c>
      <c r="CR93" s="27">
        <v>1446797</v>
      </c>
      <c r="CS93" s="27">
        <v>53</v>
      </c>
      <c r="CT93" s="27">
        <v>1226972</v>
      </c>
      <c r="CU93" s="27">
        <v>57</v>
      </c>
    </row>
    <row r="94" spans="2:99" x14ac:dyDescent="0.25">
      <c r="B94" s="26">
        <v>3.8194444444444441E-2</v>
      </c>
      <c r="C94" s="27">
        <v>26.2</v>
      </c>
      <c r="D94" s="27">
        <v>1121715</v>
      </c>
      <c r="E94" s="27">
        <v>1138878</v>
      </c>
      <c r="F94" s="27">
        <v>1103657</v>
      </c>
      <c r="G94" s="27">
        <v>1145653</v>
      </c>
      <c r="H94" s="27">
        <v>1133308</v>
      </c>
      <c r="I94" s="27">
        <v>1151946</v>
      </c>
      <c r="J94" s="27">
        <v>1104362</v>
      </c>
      <c r="K94" s="27">
        <v>1153532</v>
      </c>
      <c r="L94" s="27">
        <v>1108064</v>
      </c>
      <c r="M94" s="27">
        <v>1154603</v>
      </c>
      <c r="N94" s="27">
        <v>1132458</v>
      </c>
      <c r="O94" s="27">
        <v>1140161</v>
      </c>
      <c r="P94" s="27">
        <v>1171590</v>
      </c>
      <c r="Q94" s="27">
        <v>1180301</v>
      </c>
      <c r="R94" s="27">
        <v>1141422</v>
      </c>
      <c r="S94" s="27">
        <v>1127170</v>
      </c>
      <c r="T94" s="27">
        <v>1205407</v>
      </c>
      <c r="U94" s="27">
        <v>1165200</v>
      </c>
      <c r="V94" s="27">
        <v>40</v>
      </c>
      <c r="W94" s="27">
        <v>49</v>
      </c>
      <c r="X94" s="27">
        <v>1133644</v>
      </c>
      <c r="Y94" s="27">
        <v>1207528</v>
      </c>
      <c r="Z94" s="27">
        <v>1182346</v>
      </c>
      <c r="AA94" s="27">
        <v>1196556</v>
      </c>
      <c r="AB94" s="27">
        <v>1150994</v>
      </c>
      <c r="AC94" s="27">
        <v>47</v>
      </c>
      <c r="AD94" s="27">
        <v>1105628</v>
      </c>
      <c r="AE94" s="27">
        <v>46</v>
      </c>
      <c r="AF94" s="27">
        <v>1195636</v>
      </c>
      <c r="AG94" s="27">
        <v>63</v>
      </c>
      <c r="AH94" s="27">
        <v>1199377</v>
      </c>
      <c r="AI94" s="27">
        <v>50</v>
      </c>
      <c r="AJ94" s="27">
        <v>1151866</v>
      </c>
      <c r="AK94" s="27">
        <v>46</v>
      </c>
      <c r="AL94" s="27">
        <v>1199603</v>
      </c>
      <c r="AM94" s="27">
        <v>56</v>
      </c>
      <c r="AN94" s="27">
        <v>1261058</v>
      </c>
      <c r="AO94" s="27">
        <v>53</v>
      </c>
      <c r="AP94" s="27">
        <v>1223919</v>
      </c>
      <c r="AQ94" s="27">
        <v>58</v>
      </c>
      <c r="AR94" s="27">
        <v>1246633</v>
      </c>
      <c r="AS94" s="27">
        <v>46</v>
      </c>
      <c r="AT94" s="27">
        <v>56</v>
      </c>
      <c r="AU94" s="27">
        <v>42</v>
      </c>
      <c r="AV94" s="27">
        <v>1194854</v>
      </c>
      <c r="AW94" s="27">
        <v>51</v>
      </c>
      <c r="AX94" s="27">
        <v>1164318</v>
      </c>
      <c r="AY94" s="27">
        <v>51</v>
      </c>
      <c r="AZ94" s="27">
        <v>1149328</v>
      </c>
      <c r="BA94" s="27">
        <v>1170663</v>
      </c>
      <c r="BB94" s="27">
        <v>1144655</v>
      </c>
      <c r="BC94" s="27">
        <v>1143758</v>
      </c>
      <c r="BD94" s="27">
        <v>1131473</v>
      </c>
      <c r="BE94" s="27">
        <v>1129104</v>
      </c>
      <c r="BF94" s="27">
        <v>962790</v>
      </c>
      <c r="BG94" s="27">
        <v>1102224</v>
      </c>
      <c r="BH94" s="27">
        <v>1097928</v>
      </c>
      <c r="BI94" s="27">
        <v>1149934</v>
      </c>
      <c r="BJ94" s="27">
        <v>1107556</v>
      </c>
      <c r="BK94" s="27">
        <v>1076865</v>
      </c>
      <c r="BL94" s="27">
        <v>51</v>
      </c>
      <c r="BM94" s="27">
        <v>53</v>
      </c>
      <c r="BN94" s="27">
        <v>1173197</v>
      </c>
      <c r="BO94" s="27">
        <v>1126672</v>
      </c>
      <c r="BP94" s="27">
        <v>1170463</v>
      </c>
      <c r="BQ94" s="27">
        <v>1174702</v>
      </c>
      <c r="BR94" s="27">
        <v>58</v>
      </c>
      <c r="BS94" s="27">
        <v>52</v>
      </c>
      <c r="BT94" s="27">
        <v>1358479</v>
      </c>
      <c r="BU94" s="27">
        <v>1416828</v>
      </c>
      <c r="BV94" s="27">
        <v>1185256</v>
      </c>
      <c r="BW94" s="27">
        <v>1197140</v>
      </c>
      <c r="BX94" s="27">
        <v>1160871</v>
      </c>
      <c r="BY94" s="27">
        <v>51</v>
      </c>
      <c r="BZ94" s="27">
        <v>1201555</v>
      </c>
      <c r="CA94" s="27">
        <v>51</v>
      </c>
      <c r="CB94" s="27">
        <v>1174383</v>
      </c>
      <c r="CC94" s="27">
        <v>51</v>
      </c>
      <c r="CD94" s="27">
        <v>1111706</v>
      </c>
      <c r="CE94" s="27">
        <v>53</v>
      </c>
      <c r="CF94" s="27">
        <v>1211581</v>
      </c>
      <c r="CG94" s="27">
        <v>54</v>
      </c>
      <c r="CH94" s="27">
        <v>1202009</v>
      </c>
      <c r="CI94" s="27">
        <v>57</v>
      </c>
      <c r="CJ94" s="27">
        <v>57</v>
      </c>
      <c r="CK94" s="27">
        <v>51</v>
      </c>
      <c r="CL94" s="27">
        <v>1231209</v>
      </c>
      <c r="CM94" s="27">
        <v>60</v>
      </c>
      <c r="CN94" s="27">
        <v>1235288</v>
      </c>
      <c r="CO94" s="27">
        <v>52</v>
      </c>
      <c r="CP94" s="27">
        <v>47</v>
      </c>
      <c r="CQ94" s="27">
        <v>64</v>
      </c>
      <c r="CR94" s="27">
        <v>1435541</v>
      </c>
      <c r="CS94" s="27">
        <v>47</v>
      </c>
      <c r="CT94" s="27">
        <v>1205119</v>
      </c>
      <c r="CU94" s="27">
        <v>48</v>
      </c>
    </row>
    <row r="95" spans="2:99" x14ac:dyDescent="0.25">
      <c r="B95" s="26">
        <v>4.1666666666666664E-2</v>
      </c>
      <c r="C95" s="27">
        <v>26.2</v>
      </c>
      <c r="D95" s="27">
        <v>1099028</v>
      </c>
      <c r="E95" s="27">
        <v>1125171</v>
      </c>
      <c r="F95" s="27">
        <v>1086871</v>
      </c>
      <c r="G95" s="27">
        <v>1138067</v>
      </c>
      <c r="H95" s="27">
        <v>1119640</v>
      </c>
      <c r="I95" s="27">
        <v>1133718</v>
      </c>
      <c r="J95" s="27">
        <v>1079527</v>
      </c>
      <c r="K95" s="27">
        <v>1133758</v>
      </c>
      <c r="L95" s="27">
        <v>1091494</v>
      </c>
      <c r="M95" s="27">
        <v>1139680</v>
      </c>
      <c r="N95" s="27">
        <v>1116854</v>
      </c>
      <c r="O95" s="27">
        <v>1122108</v>
      </c>
      <c r="P95" s="27">
        <v>1156940</v>
      </c>
      <c r="Q95" s="27">
        <v>1167971</v>
      </c>
      <c r="R95" s="27">
        <v>1122043</v>
      </c>
      <c r="S95" s="27">
        <v>1118895</v>
      </c>
      <c r="T95" s="27">
        <v>1186965</v>
      </c>
      <c r="U95" s="27">
        <v>1141784</v>
      </c>
      <c r="V95" s="27">
        <v>52</v>
      </c>
      <c r="W95" s="27">
        <v>50</v>
      </c>
      <c r="X95" s="27">
        <v>1113295</v>
      </c>
      <c r="Y95" s="27">
        <v>1198427</v>
      </c>
      <c r="Z95" s="27">
        <v>1160549</v>
      </c>
      <c r="AA95" s="27">
        <v>1178658</v>
      </c>
      <c r="AB95" s="27">
        <v>1134861</v>
      </c>
      <c r="AC95" s="27">
        <v>44</v>
      </c>
      <c r="AD95" s="27">
        <v>1094747</v>
      </c>
      <c r="AE95" s="27">
        <v>53</v>
      </c>
      <c r="AF95" s="27">
        <v>1182915</v>
      </c>
      <c r="AG95" s="27">
        <v>44</v>
      </c>
      <c r="AH95" s="27">
        <v>1177688</v>
      </c>
      <c r="AI95" s="27">
        <v>48</v>
      </c>
      <c r="AJ95" s="27">
        <v>1137649</v>
      </c>
      <c r="AK95" s="27">
        <v>46</v>
      </c>
      <c r="AL95" s="27">
        <v>1185694</v>
      </c>
      <c r="AM95" s="27">
        <v>51</v>
      </c>
      <c r="AN95" s="27">
        <v>1237727</v>
      </c>
      <c r="AO95" s="27">
        <v>52</v>
      </c>
      <c r="AP95" s="27">
        <v>1198922</v>
      </c>
      <c r="AQ95" s="27">
        <v>51</v>
      </c>
      <c r="AR95" s="27">
        <v>1233189</v>
      </c>
      <c r="AS95" s="27">
        <v>52</v>
      </c>
      <c r="AT95" s="27">
        <v>60</v>
      </c>
      <c r="AU95" s="27">
        <v>52</v>
      </c>
      <c r="AV95" s="27">
        <v>1174504</v>
      </c>
      <c r="AW95" s="27">
        <v>47</v>
      </c>
      <c r="AX95" s="27">
        <v>1150410</v>
      </c>
      <c r="AY95" s="27">
        <v>46</v>
      </c>
      <c r="AZ95" s="27">
        <v>1123754</v>
      </c>
      <c r="BA95" s="27">
        <v>1143955</v>
      </c>
      <c r="BB95" s="27">
        <v>1125660</v>
      </c>
      <c r="BC95" s="27">
        <v>1129897</v>
      </c>
      <c r="BD95" s="27">
        <v>1109091</v>
      </c>
      <c r="BE95" s="27">
        <v>1110748</v>
      </c>
      <c r="BF95" s="27">
        <v>948175</v>
      </c>
      <c r="BG95" s="27">
        <v>1083089</v>
      </c>
      <c r="BH95" s="27">
        <v>1080766</v>
      </c>
      <c r="BI95" s="27">
        <v>1130349</v>
      </c>
      <c r="BJ95" s="27">
        <v>1096189</v>
      </c>
      <c r="BK95" s="27">
        <v>1059193</v>
      </c>
      <c r="BL95" s="27">
        <v>55</v>
      </c>
      <c r="BM95" s="27">
        <v>46</v>
      </c>
      <c r="BN95" s="27">
        <v>1145834</v>
      </c>
      <c r="BO95" s="27">
        <v>1109631</v>
      </c>
      <c r="BP95" s="27">
        <v>1148380</v>
      </c>
      <c r="BQ95" s="27">
        <v>1155972</v>
      </c>
      <c r="BR95" s="27">
        <v>56</v>
      </c>
      <c r="BS95" s="27">
        <v>51</v>
      </c>
      <c r="BT95" s="27">
        <v>1353207</v>
      </c>
      <c r="BU95" s="27">
        <v>1410643</v>
      </c>
      <c r="BV95" s="27">
        <v>1164484</v>
      </c>
      <c r="BW95" s="27">
        <v>1172989</v>
      </c>
      <c r="BX95" s="27">
        <v>1145107</v>
      </c>
      <c r="BY95" s="27">
        <v>49</v>
      </c>
      <c r="BZ95" s="27">
        <v>1187719</v>
      </c>
      <c r="CA95" s="27">
        <v>51</v>
      </c>
      <c r="CB95" s="27">
        <v>1163235</v>
      </c>
      <c r="CC95" s="27">
        <v>43</v>
      </c>
      <c r="CD95" s="27">
        <v>1090554</v>
      </c>
      <c r="CE95" s="27">
        <v>58</v>
      </c>
      <c r="CF95" s="27">
        <v>1187484</v>
      </c>
      <c r="CG95" s="27">
        <v>48</v>
      </c>
      <c r="CH95" s="27">
        <v>1186941</v>
      </c>
      <c r="CI95" s="27">
        <v>55</v>
      </c>
      <c r="CJ95" s="27">
        <v>47</v>
      </c>
      <c r="CK95" s="27">
        <v>55</v>
      </c>
      <c r="CL95" s="27">
        <v>1209412</v>
      </c>
      <c r="CM95" s="27">
        <v>59</v>
      </c>
      <c r="CN95" s="27">
        <v>1210686</v>
      </c>
      <c r="CO95" s="27">
        <v>47</v>
      </c>
      <c r="CP95" s="27">
        <v>53</v>
      </c>
      <c r="CQ95" s="27">
        <v>59</v>
      </c>
      <c r="CR95" s="27">
        <v>1422228</v>
      </c>
      <c r="CS95" s="27">
        <v>45</v>
      </c>
      <c r="CT95" s="27">
        <v>1183018</v>
      </c>
      <c r="CU95" s="27">
        <v>60</v>
      </c>
    </row>
    <row r="97" spans="1:27" x14ac:dyDescent="0.25">
      <c r="A97" s="22" t="s">
        <v>419</v>
      </c>
      <c r="B97" s="23"/>
    </row>
    <row r="99" spans="1:27" x14ac:dyDescent="0.25">
      <c r="B99" s="28"/>
      <c r="C99" s="25">
        <v>1</v>
      </c>
      <c r="D99" s="25">
        <v>2</v>
      </c>
      <c r="E99" s="25">
        <v>3</v>
      </c>
      <c r="F99" s="25">
        <v>4</v>
      </c>
      <c r="G99" s="25">
        <v>5</v>
      </c>
      <c r="H99" s="25">
        <v>6</v>
      </c>
      <c r="I99" s="25">
        <v>7</v>
      </c>
      <c r="J99" s="25">
        <v>8</v>
      </c>
      <c r="K99" s="25">
        <v>9</v>
      </c>
      <c r="L99" s="25">
        <v>10</v>
      </c>
      <c r="M99" s="25">
        <v>11</v>
      </c>
      <c r="N99" s="25">
        <v>12</v>
      </c>
      <c r="O99" s="25">
        <v>13</v>
      </c>
      <c r="P99" s="25">
        <v>14</v>
      </c>
      <c r="Q99" s="25">
        <v>15</v>
      </c>
      <c r="R99" s="25">
        <v>16</v>
      </c>
      <c r="S99" s="25">
        <v>17</v>
      </c>
      <c r="T99" s="25">
        <v>18</v>
      </c>
      <c r="U99" s="25">
        <v>19</v>
      </c>
      <c r="V99" s="25">
        <v>20</v>
      </c>
      <c r="W99" s="25">
        <v>21</v>
      </c>
      <c r="X99" s="25">
        <v>22</v>
      </c>
      <c r="Y99" s="25">
        <v>23</v>
      </c>
      <c r="Z99" s="25">
        <v>24</v>
      </c>
    </row>
    <row r="100" spans="1:27" ht="19.2" x14ac:dyDescent="0.25">
      <c r="B100" s="80" t="s">
        <v>420</v>
      </c>
      <c r="C100" s="29">
        <v>-8740000</v>
      </c>
      <c r="D100" s="29">
        <v>-9653600</v>
      </c>
      <c r="E100" s="29">
        <v>-9597200</v>
      </c>
      <c r="F100" s="29">
        <v>-7863200</v>
      </c>
      <c r="G100" s="29">
        <v>-16481800</v>
      </c>
      <c r="H100" s="29">
        <v>-12166000</v>
      </c>
      <c r="I100" s="29">
        <v>-11058600</v>
      </c>
      <c r="J100" s="29">
        <v>-7551400</v>
      </c>
      <c r="K100" s="29">
        <v>-6367400</v>
      </c>
      <c r="L100" s="29">
        <v>-21290000</v>
      </c>
      <c r="M100" s="29">
        <v>-9359200</v>
      </c>
      <c r="N100" s="29">
        <v>-36064800</v>
      </c>
      <c r="O100" s="29">
        <v>-7984000</v>
      </c>
      <c r="P100" s="29">
        <v>-26506200</v>
      </c>
      <c r="Q100" s="29">
        <v>-18026200</v>
      </c>
      <c r="R100" s="29">
        <v>-12970200</v>
      </c>
      <c r="S100" s="29">
        <v>-7072200</v>
      </c>
      <c r="T100" s="29">
        <v>-8388600</v>
      </c>
      <c r="U100" s="29">
        <v>-2200</v>
      </c>
      <c r="V100" s="29">
        <v>-4000</v>
      </c>
      <c r="W100" s="29">
        <v>-2000</v>
      </c>
      <c r="X100" s="29">
        <v>-3000</v>
      </c>
      <c r="Y100" s="29">
        <v>-11724400</v>
      </c>
      <c r="Z100" s="29">
        <v>-4861800</v>
      </c>
      <c r="AA100" s="30" t="s">
        <v>421</v>
      </c>
    </row>
    <row r="101" spans="1:27" ht="19.2" x14ac:dyDescent="0.25">
      <c r="B101" s="81"/>
      <c r="C101" s="31">
        <v>1</v>
      </c>
      <c r="D101" s="31">
        <v>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1</v>
      </c>
      <c r="L101" s="31">
        <v>1</v>
      </c>
      <c r="M101" s="31">
        <v>1</v>
      </c>
      <c r="N101" s="31">
        <v>1</v>
      </c>
      <c r="O101" s="31">
        <v>1</v>
      </c>
      <c r="P101" s="31">
        <v>1</v>
      </c>
      <c r="Q101" s="31">
        <v>1</v>
      </c>
      <c r="R101" s="31">
        <v>1</v>
      </c>
      <c r="S101" s="31">
        <v>1</v>
      </c>
      <c r="T101" s="31">
        <v>1</v>
      </c>
      <c r="U101" s="31">
        <v>1</v>
      </c>
      <c r="V101" s="31">
        <v>1</v>
      </c>
      <c r="W101" s="31">
        <v>1</v>
      </c>
      <c r="X101" s="31">
        <v>1</v>
      </c>
      <c r="Y101" s="31">
        <v>1</v>
      </c>
      <c r="Z101" s="31">
        <v>1</v>
      </c>
      <c r="AA101" s="30" t="s">
        <v>422</v>
      </c>
    </row>
    <row r="102" spans="1:27" ht="19.2" x14ac:dyDescent="0.25">
      <c r="B102" s="81"/>
      <c r="C102" s="32">
        <v>5.208333333333333E-3</v>
      </c>
      <c r="D102" s="32">
        <v>1.736111111111111E-3</v>
      </c>
      <c r="E102" s="32">
        <v>1.736111111111111E-3</v>
      </c>
      <c r="F102" s="32">
        <v>1.736111111111111E-3</v>
      </c>
      <c r="G102" s="32">
        <v>1.736111111111111E-3</v>
      </c>
      <c r="H102" s="32">
        <v>1.736111111111111E-3</v>
      </c>
      <c r="I102" s="32">
        <v>1.736111111111111E-3</v>
      </c>
      <c r="J102" s="32">
        <v>2.2569444444444444E-2</v>
      </c>
      <c r="K102" s="32">
        <v>8.6805555555555559E-3</v>
      </c>
      <c r="L102" s="32">
        <v>1.736111111111111E-3</v>
      </c>
      <c r="M102" s="32">
        <v>1.736111111111111E-3</v>
      </c>
      <c r="N102" s="32">
        <v>1.736111111111111E-3</v>
      </c>
      <c r="O102" s="32">
        <v>1.736111111111111E-3</v>
      </c>
      <c r="P102" s="32">
        <v>1.736111111111111E-3</v>
      </c>
      <c r="Q102" s="32">
        <v>1.736111111111111E-3</v>
      </c>
      <c r="R102" s="32">
        <v>1.736111111111111E-3</v>
      </c>
      <c r="S102" s="32">
        <v>1.736111111111111E-3</v>
      </c>
      <c r="T102" s="32">
        <v>1.736111111111111E-3</v>
      </c>
      <c r="U102" s="32">
        <v>3.2986111111111112E-2</v>
      </c>
      <c r="V102" s="32">
        <v>3.9930555555555559E-2</v>
      </c>
      <c r="W102" s="32">
        <v>1.2152777777777778E-2</v>
      </c>
      <c r="X102" s="32">
        <v>1.5625E-2</v>
      </c>
      <c r="Y102" s="32">
        <v>1.736111111111111E-3</v>
      </c>
      <c r="Z102" s="32">
        <v>8.6805555555555559E-3</v>
      </c>
      <c r="AA102" s="30" t="s">
        <v>423</v>
      </c>
    </row>
    <row r="103" spans="1:27" ht="19.2" x14ac:dyDescent="0.25">
      <c r="B103" s="82"/>
      <c r="C103" s="33">
        <v>3.0787037037037037E-3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33">
        <v>8.8310185185185176E-3</v>
      </c>
      <c r="K103" s="33">
        <v>1.4004629629629629E-3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3.5034722222222224E-2</v>
      </c>
      <c r="V103" s="33">
        <v>3.8541666666666669E-2</v>
      </c>
      <c r="W103" s="33">
        <v>1.2499999999999999E-2</v>
      </c>
      <c r="X103" s="33">
        <v>1.4583333333333332E-2</v>
      </c>
      <c r="Y103" s="33">
        <v>0</v>
      </c>
      <c r="Z103" s="33">
        <v>3.0902777777777782E-3</v>
      </c>
      <c r="AA103" s="30" t="s">
        <v>424</v>
      </c>
    </row>
    <row r="104" spans="1:27" ht="19.2" x14ac:dyDescent="0.25">
      <c r="B104" s="80" t="s">
        <v>425</v>
      </c>
      <c r="C104" s="29">
        <v>-5635400</v>
      </c>
      <c r="D104" s="29">
        <v>-1600</v>
      </c>
      <c r="E104" s="29">
        <v>-4278600</v>
      </c>
      <c r="F104" s="29">
        <v>-3600</v>
      </c>
      <c r="G104" s="29">
        <v>-11305800</v>
      </c>
      <c r="H104" s="29">
        <v>-2200</v>
      </c>
      <c r="I104" s="29">
        <v>-7229000</v>
      </c>
      <c r="J104" s="29">
        <v>-2000</v>
      </c>
      <c r="K104" s="29">
        <v>-7172000</v>
      </c>
      <c r="L104" s="29">
        <v>-2600</v>
      </c>
      <c r="M104" s="29">
        <v>-5387800</v>
      </c>
      <c r="N104" s="29">
        <v>-3200</v>
      </c>
      <c r="O104" s="29">
        <v>-7699800</v>
      </c>
      <c r="P104" s="29">
        <v>-2600</v>
      </c>
      <c r="Q104" s="29">
        <v>-12173000</v>
      </c>
      <c r="R104" s="29">
        <v>-1800</v>
      </c>
      <c r="S104" s="29">
        <v>-4355000</v>
      </c>
      <c r="T104" s="29">
        <v>3800</v>
      </c>
      <c r="U104" s="29">
        <v>2600</v>
      </c>
      <c r="V104" s="29">
        <v>-1400</v>
      </c>
      <c r="W104" s="29">
        <v>2000</v>
      </c>
      <c r="X104" s="29">
        <v>-4000</v>
      </c>
      <c r="Y104" s="29">
        <v>-23885800</v>
      </c>
      <c r="Z104" s="29">
        <v>-3200</v>
      </c>
      <c r="AA104" s="30" t="s">
        <v>421</v>
      </c>
    </row>
    <row r="105" spans="1:27" ht="19.2" x14ac:dyDescent="0.25">
      <c r="B105" s="81"/>
      <c r="C105" s="31">
        <v>1</v>
      </c>
      <c r="D105" s="31">
        <v>1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1</v>
      </c>
      <c r="R105" s="31">
        <v>1</v>
      </c>
      <c r="S105" s="31">
        <v>1</v>
      </c>
      <c r="T105" s="31">
        <v>1</v>
      </c>
      <c r="U105" s="31">
        <v>1</v>
      </c>
      <c r="V105" s="31">
        <v>1</v>
      </c>
      <c r="W105" s="31">
        <v>1</v>
      </c>
      <c r="X105" s="31">
        <v>1</v>
      </c>
      <c r="Y105" s="31">
        <v>1</v>
      </c>
      <c r="Z105" s="31">
        <v>1</v>
      </c>
      <c r="AA105" s="30" t="s">
        <v>422</v>
      </c>
    </row>
    <row r="106" spans="1:27" ht="19.2" x14ac:dyDescent="0.25">
      <c r="B106" s="81"/>
      <c r="C106" s="32">
        <v>1.909722222222222E-2</v>
      </c>
      <c r="D106" s="32">
        <v>1.5625E-2</v>
      </c>
      <c r="E106" s="32">
        <v>1.736111111111111E-3</v>
      </c>
      <c r="F106" s="32">
        <v>1.736111111111111E-3</v>
      </c>
      <c r="G106" s="32">
        <v>1.736111111111111E-3</v>
      </c>
      <c r="H106" s="32">
        <v>1.5625E-2</v>
      </c>
      <c r="I106" s="32">
        <v>3.9930555555555559E-2</v>
      </c>
      <c r="J106" s="32">
        <v>3.9930555555555559E-2</v>
      </c>
      <c r="K106" s="32">
        <v>5.208333333333333E-3</v>
      </c>
      <c r="L106" s="32">
        <v>1.2152777777777778E-2</v>
      </c>
      <c r="M106" s="32">
        <v>1.909722222222222E-2</v>
      </c>
      <c r="N106" s="32">
        <v>2.9513888888888892E-2</v>
      </c>
      <c r="O106" s="32">
        <v>1.736111111111111E-3</v>
      </c>
      <c r="P106" s="32">
        <v>1.2152777777777778E-2</v>
      </c>
      <c r="Q106" s="32">
        <v>1.736111111111111E-3</v>
      </c>
      <c r="R106" s="32">
        <v>1.5625E-2</v>
      </c>
      <c r="S106" s="32">
        <v>5.208333333333333E-3</v>
      </c>
      <c r="T106" s="32">
        <v>3.6458333333333336E-2</v>
      </c>
      <c r="U106" s="32">
        <v>1.5625E-2</v>
      </c>
      <c r="V106" s="32">
        <v>3.9930555555555559E-2</v>
      </c>
      <c r="W106" s="32">
        <v>2.9513888888888892E-2</v>
      </c>
      <c r="X106" s="32">
        <v>3.2986111111111112E-2</v>
      </c>
      <c r="Y106" s="32">
        <v>1.736111111111111E-3</v>
      </c>
      <c r="Z106" s="32">
        <v>1.736111111111111E-3</v>
      </c>
      <c r="AA106" s="30" t="s">
        <v>423</v>
      </c>
    </row>
    <row r="107" spans="1:27" ht="19.2" x14ac:dyDescent="0.25">
      <c r="B107" s="82"/>
      <c r="C107" s="33">
        <v>7.8472222222222224E-3</v>
      </c>
      <c r="D107" s="33">
        <v>1.7800925925925925E-2</v>
      </c>
      <c r="E107" s="33">
        <v>0</v>
      </c>
      <c r="F107" s="33">
        <v>0</v>
      </c>
      <c r="G107" s="33">
        <v>0</v>
      </c>
      <c r="H107" s="33">
        <v>1.4525462962962964E-2</v>
      </c>
      <c r="I107" s="33">
        <v>2.5243055555555557E-2</v>
      </c>
      <c r="J107" s="33">
        <v>3.8541666666666669E-2</v>
      </c>
      <c r="K107" s="33">
        <v>4.386574074074074E-3</v>
      </c>
      <c r="L107" s="33">
        <v>1.2013888888888888E-2</v>
      </c>
      <c r="M107" s="33">
        <v>5.8101851851851856E-3</v>
      </c>
      <c r="N107" s="33">
        <v>2.9513888888888892E-2</v>
      </c>
      <c r="O107" s="33">
        <v>0</v>
      </c>
      <c r="P107" s="33">
        <v>1.3356481481481483E-2</v>
      </c>
      <c r="Q107" s="33">
        <v>0</v>
      </c>
      <c r="R107" s="33">
        <v>1.7743055555555557E-2</v>
      </c>
      <c r="S107" s="33">
        <v>4.5717592592592589E-3</v>
      </c>
      <c r="T107" s="33">
        <v>3.6909722222222226E-2</v>
      </c>
      <c r="U107" s="33">
        <v>1.4953703703703705E-2</v>
      </c>
      <c r="V107" s="33">
        <v>3.9687500000000001E-2</v>
      </c>
      <c r="W107" s="33">
        <v>2.9513888888888892E-2</v>
      </c>
      <c r="X107" s="33">
        <v>3.4027777777777775E-2</v>
      </c>
      <c r="Y107" s="33">
        <v>0</v>
      </c>
      <c r="Z107" s="33">
        <v>0</v>
      </c>
      <c r="AA107" s="30" t="s">
        <v>424</v>
      </c>
    </row>
    <row r="108" spans="1:27" ht="19.2" x14ac:dyDescent="0.25">
      <c r="B108" s="80" t="s">
        <v>427</v>
      </c>
      <c r="C108" s="29">
        <v>-9788200</v>
      </c>
      <c r="D108" s="29">
        <v>-10950600</v>
      </c>
      <c r="E108" s="29">
        <v>-13637200</v>
      </c>
      <c r="F108" s="29">
        <v>-9436400</v>
      </c>
      <c r="G108" s="29">
        <v>-8580200</v>
      </c>
      <c r="H108" s="29">
        <v>-8948000</v>
      </c>
      <c r="I108" s="29">
        <v>-10509800</v>
      </c>
      <c r="J108" s="29">
        <v>-5656400</v>
      </c>
      <c r="K108" s="29">
        <v>-10132200</v>
      </c>
      <c r="L108" s="29">
        <v>-6646800</v>
      </c>
      <c r="M108" s="29">
        <v>-10642400</v>
      </c>
      <c r="N108" s="29">
        <v>-5825800</v>
      </c>
      <c r="O108" s="29">
        <v>-14693800</v>
      </c>
      <c r="P108" s="29">
        <v>-7571600</v>
      </c>
      <c r="Q108" s="29">
        <v>-7566800</v>
      </c>
      <c r="R108" s="29">
        <v>-6022200</v>
      </c>
      <c r="S108" s="29">
        <v>-11007000</v>
      </c>
      <c r="T108" s="29">
        <v>-15676400</v>
      </c>
      <c r="U108" s="29">
        <v>-2400</v>
      </c>
      <c r="V108" s="29">
        <v>-2600</v>
      </c>
      <c r="W108" s="29">
        <v>-2000</v>
      </c>
      <c r="X108" s="29">
        <v>-2600</v>
      </c>
      <c r="Y108" s="29">
        <v>-8189000</v>
      </c>
      <c r="Z108" s="29">
        <v>-8065000</v>
      </c>
      <c r="AA108" s="30" t="s">
        <v>421</v>
      </c>
    </row>
    <row r="109" spans="1:27" ht="19.2" x14ac:dyDescent="0.25">
      <c r="B109" s="81"/>
      <c r="C109" s="31">
        <v>1</v>
      </c>
      <c r="D109" s="31">
        <v>1</v>
      </c>
      <c r="E109" s="31">
        <v>1</v>
      </c>
      <c r="F109" s="31">
        <v>1</v>
      </c>
      <c r="G109" s="31">
        <v>1</v>
      </c>
      <c r="H109" s="31">
        <v>1</v>
      </c>
      <c r="I109" s="31">
        <v>1</v>
      </c>
      <c r="J109" s="31">
        <v>1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1</v>
      </c>
      <c r="Q109" s="31">
        <v>1</v>
      </c>
      <c r="R109" s="31">
        <v>1</v>
      </c>
      <c r="S109" s="31">
        <v>1</v>
      </c>
      <c r="T109" s="31">
        <v>1</v>
      </c>
      <c r="U109" s="31">
        <v>1</v>
      </c>
      <c r="V109" s="31">
        <v>1</v>
      </c>
      <c r="W109" s="31">
        <v>1</v>
      </c>
      <c r="X109" s="31">
        <v>1</v>
      </c>
      <c r="Y109" s="31">
        <v>1</v>
      </c>
      <c r="Z109" s="31">
        <v>1</v>
      </c>
      <c r="AA109" s="30" t="s">
        <v>422</v>
      </c>
    </row>
    <row r="110" spans="1:27" ht="19.2" x14ac:dyDescent="0.25">
      <c r="B110" s="81"/>
      <c r="C110" s="32">
        <v>2.6041666666666668E-2</v>
      </c>
      <c r="D110" s="32">
        <v>3.2986111111111112E-2</v>
      </c>
      <c r="E110" s="32">
        <v>3.6458333333333336E-2</v>
      </c>
      <c r="F110" s="32">
        <v>1.736111111111111E-3</v>
      </c>
      <c r="G110" s="32">
        <v>1.736111111111111E-3</v>
      </c>
      <c r="H110" s="32">
        <v>2.9513888888888892E-2</v>
      </c>
      <c r="I110" s="32">
        <v>1.736111111111111E-3</v>
      </c>
      <c r="J110" s="32">
        <v>3.2986111111111112E-2</v>
      </c>
      <c r="K110" s="32">
        <v>1.736111111111111E-3</v>
      </c>
      <c r="L110" s="32">
        <v>5.208333333333333E-3</v>
      </c>
      <c r="M110" s="32">
        <v>1.736111111111111E-3</v>
      </c>
      <c r="N110" s="32">
        <v>5.208333333333333E-3</v>
      </c>
      <c r="O110" s="32">
        <v>1.736111111111111E-3</v>
      </c>
      <c r="P110" s="32">
        <v>1.736111111111111E-3</v>
      </c>
      <c r="Q110" s="32">
        <v>2.6041666666666668E-2</v>
      </c>
      <c r="R110" s="32">
        <v>5.208333333333333E-3</v>
      </c>
      <c r="S110" s="32">
        <v>1.736111111111111E-3</v>
      </c>
      <c r="T110" s="32">
        <v>1.736111111111111E-3</v>
      </c>
      <c r="U110" s="32">
        <v>8.6805555555555559E-3</v>
      </c>
      <c r="V110" s="32">
        <v>8.6805555555555559E-3</v>
      </c>
      <c r="W110" s="32">
        <v>3.6458333333333336E-2</v>
      </c>
      <c r="X110" s="32">
        <v>3.2986111111111112E-2</v>
      </c>
      <c r="Y110" s="32">
        <v>1.736111111111111E-3</v>
      </c>
      <c r="Z110" s="32">
        <v>1.736111111111111E-3</v>
      </c>
      <c r="AA110" s="30" t="s">
        <v>423</v>
      </c>
    </row>
    <row r="111" spans="1:27" ht="19.2" x14ac:dyDescent="0.25">
      <c r="B111" s="82"/>
      <c r="C111" s="33">
        <v>1.4050925925925927E-2</v>
      </c>
      <c r="D111" s="33">
        <v>2.1678240740740738E-2</v>
      </c>
      <c r="E111" s="33">
        <v>2.809027777777778E-2</v>
      </c>
      <c r="F111" s="33">
        <v>0</v>
      </c>
      <c r="G111" s="33">
        <v>0</v>
      </c>
      <c r="H111" s="33">
        <v>1.8645833333333334E-2</v>
      </c>
      <c r="I111" s="33">
        <v>0</v>
      </c>
      <c r="J111" s="33">
        <v>1.0219907407407408E-2</v>
      </c>
      <c r="K111" s="33">
        <v>0</v>
      </c>
      <c r="L111" s="33">
        <v>7.7546296296296304E-4</v>
      </c>
      <c r="M111" s="33">
        <v>0</v>
      </c>
      <c r="N111" s="33">
        <v>1.0763888888888889E-3</v>
      </c>
      <c r="O111" s="33">
        <v>0</v>
      </c>
      <c r="P111" s="33">
        <v>0</v>
      </c>
      <c r="Q111" s="33">
        <v>1.1412037037037038E-2</v>
      </c>
      <c r="R111" s="33">
        <v>1.3541666666666667E-3</v>
      </c>
      <c r="S111" s="33">
        <v>0</v>
      </c>
      <c r="T111" s="33">
        <v>0</v>
      </c>
      <c r="U111" s="33">
        <v>6.9444444444444441E-3</v>
      </c>
      <c r="V111" s="33">
        <v>1.2013888888888888E-2</v>
      </c>
      <c r="W111" s="33">
        <v>3.8541666666666669E-2</v>
      </c>
      <c r="X111" s="33">
        <v>3.1782407407407405E-2</v>
      </c>
      <c r="Y111" s="33">
        <v>0</v>
      </c>
      <c r="Z111" s="33">
        <v>0</v>
      </c>
      <c r="AA111" s="30" t="s">
        <v>424</v>
      </c>
    </row>
    <row r="112" spans="1:27" ht="19.2" x14ac:dyDescent="0.25">
      <c r="B112" s="80" t="s">
        <v>428</v>
      </c>
      <c r="C112" s="29">
        <v>-6474400</v>
      </c>
      <c r="D112" s="29">
        <v>-1800</v>
      </c>
      <c r="E112" s="29">
        <v>-6125400</v>
      </c>
      <c r="F112" s="29">
        <v>-2000</v>
      </c>
      <c r="G112" s="29">
        <v>-7109600</v>
      </c>
      <c r="H112" s="29">
        <v>3200</v>
      </c>
      <c r="I112" s="29">
        <v>-6455600</v>
      </c>
      <c r="J112" s="29">
        <v>-3400</v>
      </c>
      <c r="K112" s="29">
        <v>-8556600</v>
      </c>
      <c r="L112" s="29">
        <v>-2400</v>
      </c>
      <c r="M112" s="29">
        <v>-5513600</v>
      </c>
      <c r="N112" s="29">
        <v>3400</v>
      </c>
      <c r="O112" s="29">
        <v>-19236800</v>
      </c>
      <c r="P112" s="29">
        <v>-3400</v>
      </c>
      <c r="Q112" s="29">
        <v>5790400</v>
      </c>
      <c r="R112" s="29">
        <v>-2000</v>
      </c>
      <c r="S112" s="29">
        <v>-3393800</v>
      </c>
      <c r="T112" s="29">
        <v>3000</v>
      </c>
      <c r="U112" s="29">
        <v>3800</v>
      </c>
      <c r="V112" s="29">
        <v>-2400</v>
      </c>
      <c r="W112" s="29">
        <v>3400</v>
      </c>
      <c r="X112" s="29">
        <v>2200</v>
      </c>
      <c r="Y112" s="29">
        <v>-15445400</v>
      </c>
      <c r="Z112" s="29">
        <v>-2600</v>
      </c>
      <c r="AA112" s="30" t="s">
        <v>421</v>
      </c>
    </row>
    <row r="113" spans="2:27" ht="19.2" x14ac:dyDescent="0.25">
      <c r="B113" s="81"/>
      <c r="C113" s="31">
        <v>1</v>
      </c>
      <c r="D113" s="31">
        <v>1</v>
      </c>
      <c r="E113" s="31">
        <v>1</v>
      </c>
      <c r="F113" s="31">
        <v>1</v>
      </c>
      <c r="G113" s="31">
        <v>1</v>
      </c>
      <c r="H113" s="31">
        <v>1</v>
      </c>
      <c r="I113" s="31">
        <v>1</v>
      </c>
      <c r="J113" s="31">
        <v>1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1</v>
      </c>
      <c r="Q113" s="31">
        <v>1</v>
      </c>
      <c r="R113" s="31">
        <v>1</v>
      </c>
      <c r="S113" s="31">
        <v>1</v>
      </c>
      <c r="T113" s="31">
        <v>1</v>
      </c>
      <c r="U113" s="31">
        <v>1</v>
      </c>
      <c r="V113" s="31">
        <v>1</v>
      </c>
      <c r="W113" s="31">
        <v>1</v>
      </c>
      <c r="X113" s="31">
        <v>1</v>
      </c>
      <c r="Y113" s="31">
        <v>1</v>
      </c>
      <c r="Z113" s="31">
        <v>1</v>
      </c>
      <c r="AA113" s="30" t="s">
        <v>422</v>
      </c>
    </row>
    <row r="114" spans="2:27" ht="19.2" x14ac:dyDescent="0.25">
      <c r="B114" s="81"/>
      <c r="C114" s="32">
        <v>8.6805555555555559E-3</v>
      </c>
      <c r="D114" s="32">
        <v>3.9930555555555559E-2</v>
      </c>
      <c r="E114" s="32">
        <v>3.9930555555555559E-2</v>
      </c>
      <c r="F114" s="32">
        <v>8.6805555555555559E-3</v>
      </c>
      <c r="G114" s="32">
        <v>5.208333333333333E-3</v>
      </c>
      <c r="H114" s="32">
        <v>2.2569444444444444E-2</v>
      </c>
      <c r="I114" s="32">
        <v>5.208333333333333E-3</v>
      </c>
      <c r="J114" s="32">
        <v>1.909722222222222E-2</v>
      </c>
      <c r="K114" s="32">
        <v>1.736111111111111E-3</v>
      </c>
      <c r="L114" s="32">
        <v>5.208333333333333E-3</v>
      </c>
      <c r="M114" s="32">
        <v>1.736111111111111E-3</v>
      </c>
      <c r="N114" s="32">
        <v>3.6458333333333336E-2</v>
      </c>
      <c r="O114" s="32">
        <v>1.736111111111111E-3</v>
      </c>
      <c r="P114" s="32">
        <v>1.2152777777777778E-2</v>
      </c>
      <c r="Q114" s="32">
        <v>1.736111111111111E-3</v>
      </c>
      <c r="R114" s="32">
        <v>1.909722222222222E-2</v>
      </c>
      <c r="S114" s="32">
        <v>1.2152777777777778E-2</v>
      </c>
      <c r="T114" s="32">
        <v>8.6805555555555559E-3</v>
      </c>
      <c r="U114" s="32">
        <v>2.2569444444444444E-2</v>
      </c>
      <c r="V114" s="32">
        <v>1.5625E-2</v>
      </c>
      <c r="W114" s="32">
        <v>3.9930555555555559E-2</v>
      </c>
      <c r="X114" s="32">
        <v>1.736111111111111E-3</v>
      </c>
      <c r="Y114" s="32">
        <v>1.736111111111111E-3</v>
      </c>
      <c r="Z114" s="32">
        <v>1.2152777777777778E-2</v>
      </c>
      <c r="AA114" s="30" t="s">
        <v>423</v>
      </c>
    </row>
    <row r="115" spans="2:27" ht="19.2" x14ac:dyDescent="0.25">
      <c r="B115" s="82"/>
      <c r="C115" s="33">
        <v>4.3518518518518515E-3</v>
      </c>
      <c r="D115" s="33">
        <v>3.9733796296296302E-2</v>
      </c>
      <c r="E115" s="33">
        <v>2.4641203703703703E-2</v>
      </c>
      <c r="F115" s="33">
        <v>8.6805555555555559E-3</v>
      </c>
      <c r="G115" s="33">
        <v>4.2476851851851851E-3</v>
      </c>
      <c r="H115" s="33">
        <v>2.2349537037037032E-2</v>
      </c>
      <c r="I115" s="33">
        <v>6.4467592592592597E-3</v>
      </c>
      <c r="J115" s="33">
        <v>1.8993055555555558E-2</v>
      </c>
      <c r="K115" s="33">
        <v>0</v>
      </c>
      <c r="L115" s="33">
        <v>6.076388888888889E-3</v>
      </c>
      <c r="M115" s="33">
        <v>0</v>
      </c>
      <c r="N115" s="33">
        <v>3.5543981481481475E-2</v>
      </c>
      <c r="O115" s="33">
        <v>0</v>
      </c>
      <c r="P115" s="33">
        <v>1.2453703703703703E-2</v>
      </c>
      <c r="Q115" s="33">
        <v>0</v>
      </c>
      <c r="R115" s="33">
        <v>1.8402777777777778E-2</v>
      </c>
      <c r="S115" s="33">
        <v>6.6898148148148142E-3</v>
      </c>
      <c r="T115" s="33">
        <v>8.1018518518518514E-3</v>
      </c>
      <c r="U115" s="33">
        <v>2.193287037037037E-2</v>
      </c>
      <c r="V115" s="33">
        <v>1.6203703703703703E-2</v>
      </c>
      <c r="W115" s="33">
        <v>3.9016203703703699E-2</v>
      </c>
      <c r="X115" s="33">
        <v>0</v>
      </c>
      <c r="Y115" s="33">
        <v>0</v>
      </c>
      <c r="Z115" s="33">
        <v>9.8842592592592576E-3</v>
      </c>
      <c r="AA115" s="30" t="s">
        <v>424</v>
      </c>
    </row>
    <row r="116" spans="2:27" ht="19.2" x14ac:dyDescent="0.25">
      <c r="B116" s="80" t="s">
        <v>429</v>
      </c>
      <c r="C116" s="29">
        <v>-8411800</v>
      </c>
      <c r="D116" s="29">
        <v>-4907200</v>
      </c>
      <c r="E116" s="29">
        <v>-6033000</v>
      </c>
      <c r="F116" s="29">
        <v>-4151200</v>
      </c>
      <c r="G116" s="29">
        <v>-6159000</v>
      </c>
      <c r="H116" s="29">
        <v>-5691000</v>
      </c>
      <c r="I116" s="29">
        <v>-6903400</v>
      </c>
      <c r="J116" s="29">
        <v>-7562400</v>
      </c>
      <c r="K116" s="29">
        <v>-7542200</v>
      </c>
      <c r="L116" s="29">
        <v>-6625000</v>
      </c>
      <c r="M116" s="29">
        <v>-11993800</v>
      </c>
      <c r="N116" s="29">
        <v>-10132000</v>
      </c>
      <c r="O116" s="29">
        <v>-7301000</v>
      </c>
      <c r="P116" s="29">
        <v>-6302000</v>
      </c>
      <c r="Q116" s="29">
        <v>-12975600</v>
      </c>
      <c r="R116" s="29">
        <v>-7851400</v>
      </c>
      <c r="S116" s="29">
        <v>-8905000</v>
      </c>
      <c r="T116" s="29">
        <v>-12050000</v>
      </c>
      <c r="U116" s="29">
        <v>2400</v>
      </c>
      <c r="V116" s="29">
        <v>3000</v>
      </c>
      <c r="W116" s="29">
        <v>4600</v>
      </c>
      <c r="X116" s="29">
        <v>-3400</v>
      </c>
      <c r="Y116" s="29">
        <v>-5411600</v>
      </c>
      <c r="Z116" s="29">
        <v>-5407400</v>
      </c>
      <c r="AA116" s="30" t="s">
        <v>421</v>
      </c>
    </row>
    <row r="117" spans="2:27" ht="19.2" x14ac:dyDescent="0.25">
      <c r="B117" s="81"/>
      <c r="C117" s="31">
        <v>1</v>
      </c>
      <c r="D117" s="31">
        <v>1</v>
      </c>
      <c r="E117" s="31">
        <v>1</v>
      </c>
      <c r="F117" s="31">
        <v>1</v>
      </c>
      <c r="G117" s="31">
        <v>1</v>
      </c>
      <c r="H117" s="31">
        <v>1</v>
      </c>
      <c r="I117" s="31">
        <v>1</v>
      </c>
      <c r="J117" s="31">
        <v>1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1</v>
      </c>
      <c r="Q117" s="31">
        <v>1</v>
      </c>
      <c r="R117" s="31">
        <v>1</v>
      </c>
      <c r="S117" s="31">
        <v>1</v>
      </c>
      <c r="T117" s="31">
        <v>1</v>
      </c>
      <c r="U117" s="31">
        <v>1</v>
      </c>
      <c r="V117" s="31">
        <v>1</v>
      </c>
      <c r="W117" s="31">
        <v>1</v>
      </c>
      <c r="X117" s="31">
        <v>1</v>
      </c>
      <c r="Y117" s="31">
        <v>1</v>
      </c>
      <c r="Z117" s="31">
        <v>1</v>
      </c>
      <c r="AA117" s="30" t="s">
        <v>422</v>
      </c>
    </row>
    <row r="118" spans="2:27" ht="19.2" x14ac:dyDescent="0.25">
      <c r="B118" s="81"/>
      <c r="C118" s="32">
        <v>2.6041666666666668E-2</v>
      </c>
      <c r="D118" s="32">
        <v>3.6458333333333336E-2</v>
      </c>
      <c r="E118" s="32">
        <v>1.736111111111111E-3</v>
      </c>
      <c r="F118" s="32">
        <v>1.736111111111111E-3</v>
      </c>
      <c r="G118" s="32">
        <v>5.208333333333333E-3</v>
      </c>
      <c r="H118" s="32">
        <v>5.208333333333333E-3</v>
      </c>
      <c r="I118" s="32">
        <v>1.736111111111111E-3</v>
      </c>
      <c r="J118" s="32">
        <v>5.208333333333333E-3</v>
      </c>
      <c r="K118" s="32">
        <v>5.208333333333333E-3</v>
      </c>
      <c r="L118" s="32">
        <v>5.208333333333333E-3</v>
      </c>
      <c r="M118" s="32">
        <v>1.736111111111111E-3</v>
      </c>
      <c r="N118" s="32">
        <v>1.736111111111111E-3</v>
      </c>
      <c r="O118" s="32">
        <v>1.736111111111111E-3</v>
      </c>
      <c r="P118" s="32">
        <v>5.208333333333333E-3</v>
      </c>
      <c r="Q118" s="32">
        <v>1.736111111111111E-3</v>
      </c>
      <c r="R118" s="32">
        <v>1.736111111111111E-3</v>
      </c>
      <c r="S118" s="32">
        <v>1.736111111111111E-3</v>
      </c>
      <c r="T118" s="32">
        <v>1.736111111111111E-3</v>
      </c>
      <c r="U118" s="32">
        <v>3.9930555555555559E-2</v>
      </c>
      <c r="V118" s="32">
        <v>2.2569444444444444E-2</v>
      </c>
      <c r="W118" s="32">
        <v>1.736111111111111E-3</v>
      </c>
      <c r="X118" s="32">
        <v>2.9513888888888892E-2</v>
      </c>
      <c r="Y118" s="32">
        <v>1.736111111111111E-3</v>
      </c>
      <c r="Z118" s="32">
        <v>1.736111111111111E-3</v>
      </c>
      <c r="AA118" s="30" t="s">
        <v>423</v>
      </c>
    </row>
    <row r="119" spans="2:27" ht="19.2" x14ac:dyDescent="0.25">
      <c r="B119" s="82"/>
      <c r="C119" s="33">
        <v>1.2615740740740742E-2</v>
      </c>
      <c r="D119" s="33">
        <v>8.9120370370370378E-3</v>
      </c>
      <c r="E119" s="33">
        <v>0</v>
      </c>
      <c r="F119" s="33">
        <v>0</v>
      </c>
      <c r="G119" s="33">
        <v>2.6620370370370372E-4</v>
      </c>
      <c r="H119" s="33">
        <v>1.0648148148148147E-3</v>
      </c>
      <c r="I119" s="33">
        <v>0</v>
      </c>
      <c r="J119" s="33">
        <v>8.9120370370370362E-4</v>
      </c>
      <c r="K119" s="33">
        <v>3.1250000000000001E-4</v>
      </c>
      <c r="L119" s="33">
        <v>6.2500000000000001E-4</v>
      </c>
      <c r="M119" s="33">
        <v>0</v>
      </c>
      <c r="N119" s="33">
        <v>0</v>
      </c>
      <c r="O119" s="33">
        <v>0</v>
      </c>
      <c r="P119" s="33">
        <v>1.8518518518518517E-3</v>
      </c>
      <c r="Q119" s="33">
        <v>0</v>
      </c>
      <c r="R119" s="33">
        <v>0</v>
      </c>
      <c r="S119" s="33">
        <v>0</v>
      </c>
      <c r="T119" s="33">
        <v>0</v>
      </c>
      <c r="U119" s="33">
        <v>4.1377314814814818E-2</v>
      </c>
      <c r="V119" s="33">
        <v>2.1064814814814814E-2</v>
      </c>
      <c r="W119" s="33">
        <v>0</v>
      </c>
      <c r="X119" s="33">
        <v>2.900462962962963E-2</v>
      </c>
      <c r="Y119" s="33">
        <v>0</v>
      </c>
      <c r="Z119" s="33">
        <v>0</v>
      </c>
      <c r="AA119" s="30" t="s">
        <v>424</v>
      </c>
    </row>
    <row r="120" spans="2:27" ht="19.2" x14ac:dyDescent="0.25">
      <c r="B120" s="80" t="s">
        <v>430</v>
      </c>
      <c r="C120" s="29">
        <v>-5639400</v>
      </c>
      <c r="D120" s="29">
        <v>-1600</v>
      </c>
      <c r="E120" s="29">
        <v>-5146800</v>
      </c>
      <c r="F120" s="29">
        <v>-2200</v>
      </c>
      <c r="G120" s="29">
        <v>-4960400</v>
      </c>
      <c r="H120" s="29">
        <v>-2200</v>
      </c>
      <c r="I120" s="29">
        <v>-5648200</v>
      </c>
      <c r="J120" s="29">
        <v>-2600</v>
      </c>
      <c r="K120" s="29">
        <v>-6613000</v>
      </c>
      <c r="L120" s="29">
        <v>2400</v>
      </c>
      <c r="M120" s="29">
        <v>-17360800</v>
      </c>
      <c r="N120" s="29">
        <v>-2600</v>
      </c>
      <c r="O120" s="29">
        <v>-7289000</v>
      </c>
      <c r="P120" s="29">
        <v>-2600</v>
      </c>
      <c r="Q120" s="29">
        <v>-5559200</v>
      </c>
      <c r="R120" s="29">
        <v>2800</v>
      </c>
      <c r="S120" s="29">
        <v>-3852200</v>
      </c>
      <c r="T120" s="29">
        <v>2200</v>
      </c>
      <c r="U120" s="29">
        <v>-3000</v>
      </c>
      <c r="V120" s="29">
        <v>-3000</v>
      </c>
      <c r="W120" s="29">
        <v>4000</v>
      </c>
      <c r="X120" s="29">
        <v>-2600</v>
      </c>
      <c r="Y120" s="29">
        <v>-8074200</v>
      </c>
      <c r="Z120" s="29">
        <v>2000</v>
      </c>
      <c r="AA120" s="30" t="s">
        <v>421</v>
      </c>
    </row>
    <row r="121" spans="2:27" ht="19.2" x14ac:dyDescent="0.25">
      <c r="B121" s="81"/>
      <c r="C121" s="31">
        <v>1</v>
      </c>
      <c r="D121" s="31">
        <v>1</v>
      </c>
      <c r="E121" s="31">
        <v>1</v>
      </c>
      <c r="F121" s="31">
        <v>1</v>
      </c>
      <c r="G121" s="31">
        <v>1</v>
      </c>
      <c r="H121" s="31">
        <v>1</v>
      </c>
      <c r="I121" s="31">
        <v>1</v>
      </c>
      <c r="J121" s="31">
        <v>1</v>
      </c>
      <c r="K121" s="31">
        <v>1</v>
      </c>
      <c r="L121" s="31">
        <v>1</v>
      </c>
      <c r="M121" s="31">
        <v>1</v>
      </c>
      <c r="N121" s="31">
        <v>1</v>
      </c>
      <c r="O121" s="31">
        <v>1</v>
      </c>
      <c r="P121" s="31">
        <v>1</v>
      </c>
      <c r="Q121" s="31">
        <v>1</v>
      </c>
      <c r="R121" s="31">
        <v>1</v>
      </c>
      <c r="S121" s="31">
        <v>1</v>
      </c>
      <c r="T121" s="31">
        <v>1</v>
      </c>
      <c r="U121" s="31">
        <v>1</v>
      </c>
      <c r="V121" s="31">
        <v>1</v>
      </c>
      <c r="W121" s="31">
        <v>1</v>
      </c>
      <c r="X121" s="31">
        <v>1</v>
      </c>
      <c r="Y121" s="31">
        <v>1</v>
      </c>
      <c r="Z121" s="31">
        <v>1</v>
      </c>
      <c r="AA121" s="30" t="s">
        <v>422</v>
      </c>
    </row>
    <row r="122" spans="2:27" ht="19.2" x14ac:dyDescent="0.25">
      <c r="B122" s="81"/>
      <c r="C122" s="32">
        <v>3.2986111111111112E-2</v>
      </c>
      <c r="D122" s="32">
        <v>5.208333333333333E-3</v>
      </c>
      <c r="E122" s="32">
        <v>1.736111111111111E-3</v>
      </c>
      <c r="F122" s="32">
        <v>5.208333333333333E-3</v>
      </c>
      <c r="G122" s="32">
        <v>5.208333333333333E-3</v>
      </c>
      <c r="H122" s="32">
        <v>5.208333333333333E-3</v>
      </c>
      <c r="I122" s="32">
        <v>1.736111111111111E-3</v>
      </c>
      <c r="J122" s="32">
        <v>1.5625E-2</v>
      </c>
      <c r="K122" s="32">
        <v>5.208333333333333E-3</v>
      </c>
      <c r="L122" s="32">
        <v>3.9930555555555559E-2</v>
      </c>
      <c r="M122" s="32">
        <v>1.736111111111111E-3</v>
      </c>
      <c r="N122" s="32">
        <v>1.2152777777777778E-2</v>
      </c>
      <c r="O122" s="32">
        <v>5.208333333333333E-3</v>
      </c>
      <c r="P122" s="32">
        <v>1.2152777777777778E-2</v>
      </c>
      <c r="Q122" s="32">
        <v>1.736111111111111E-3</v>
      </c>
      <c r="R122" s="32">
        <v>2.2569444444444444E-2</v>
      </c>
      <c r="S122" s="32">
        <v>1.736111111111111E-3</v>
      </c>
      <c r="T122" s="32">
        <v>3.9930555555555559E-2</v>
      </c>
      <c r="U122" s="32">
        <v>3.9930555555555559E-2</v>
      </c>
      <c r="V122" s="32">
        <v>1.2152777777777778E-2</v>
      </c>
      <c r="W122" s="32">
        <v>1.909722222222222E-2</v>
      </c>
      <c r="X122" s="32">
        <v>3.6458333333333336E-2</v>
      </c>
      <c r="Y122" s="32">
        <v>1.736111111111111E-3</v>
      </c>
      <c r="Z122" s="32">
        <v>1.909722222222222E-2</v>
      </c>
      <c r="AA122" s="30" t="s">
        <v>423</v>
      </c>
    </row>
    <row r="123" spans="2:27" ht="19.2" x14ac:dyDescent="0.25">
      <c r="B123" s="82"/>
      <c r="C123" s="33">
        <v>1.1145833333333334E-2</v>
      </c>
      <c r="D123" s="33">
        <v>4.3981481481481481E-4</v>
      </c>
      <c r="E123" s="33">
        <v>0</v>
      </c>
      <c r="F123" s="33">
        <v>4.7337962962962958E-3</v>
      </c>
      <c r="G123" s="33">
        <v>4.31712962962963E-3</v>
      </c>
      <c r="H123" s="33">
        <v>3.472222222222222E-3</v>
      </c>
      <c r="I123" s="33">
        <v>0</v>
      </c>
      <c r="J123" s="33">
        <v>1.5486111111111112E-2</v>
      </c>
      <c r="K123" s="33">
        <v>1.5972222222222221E-3</v>
      </c>
      <c r="L123" s="33">
        <v>3.9930555555555559E-2</v>
      </c>
      <c r="M123" s="33">
        <v>0</v>
      </c>
      <c r="N123" s="33">
        <v>1.1481481481481483E-2</v>
      </c>
      <c r="O123" s="33">
        <v>3.1365740740740742E-3</v>
      </c>
      <c r="P123" s="33">
        <v>1.1215277777777777E-2</v>
      </c>
      <c r="Q123" s="33">
        <v>0</v>
      </c>
      <c r="R123" s="33">
        <v>2.0833333333333332E-2</v>
      </c>
      <c r="S123" s="33">
        <v>0</v>
      </c>
      <c r="T123" s="33">
        <v>4.040509259259259E-2</v>
      </c>
      <c r="U123" s="33">
        <v>4.0740740740740737E-2</v>
      </c>
      <c r="V123" s="33">
        <v>1.2731481481481481E-2</v>
      </c>
      <c r="W123" s="33">
        <v>1.909722222222222E-2</v>
      </c>
      <c r="X123" s="33">
        <v>3.7395833333333336E-2</v>
      </c>
      <c r="Y123" s="33">
        <v>0</v>
      </c>
      <c r="Z123" s="33">
        <v>1.7013888888888887E-2</v>
      </c>
      <c r="AA123" s="30" t="s">
        <v>424</v>
      </c>
    </row>
    <row r="124" spans="2:27" ht="19.2" x14ac:dyDescent="0.25">
      <c r="B124" s="80" t="s">
        <v>431</v>
      </c>
      <c r="C124" s="29">
        <v>-5726200</v>
      </c>
      <c r="D124" s="29">
        <v>-6134000</v>
      </c>
      <c r="E124" s="29">
        <v>-6964200</v>
      </c>
      <c r="F124" s="29">
        <v>-10019600</v>
      </c>
      <c r="G124" s="29">
        <v>-11035800</v>
      </c>
      <c r="H124" s="29">
        <v>-7022600</v>
      </c>
      <c r="I124" s="29">
        <v>-13026400</v>
      </c>
      <c r="J124" s="29">
        <v>-5917400</v>
      </c>
      <c r="K124" s="29">
        <v>-9351200</v>
      </c>
      <c r="L124" s="29">
        <v>-6461600</v>
      </c>
      <c r="M124" s="29">
        <v>-10263200</v>
      </c>
      <c r="N124" s="29">
        <v>-8773400</v>
      </c>
      <c r="O124" s="29">
        <v>-7731800</v>
      </c>
      <c r="P124" s="29">
        <v>-10517200</v>
      </c>
      <c r="Q124" s="29">
        <v>-7310800</v>
      </c>
      <c r="R124" s="29">
        <v>-7036800</v>
      </c>
      <c r="S124" s="29">
        <v>-5036000</v>
      </c>
      <c r="T124" s="29">
        <v>-8125200</v>
      </c>
      <c r="U124" s="29">
        <v>-2800</v>
      </c>
      <c r="V124" s="29">
        <v>-2200</v>
      </c>
      <c r="W124" s="29">
        <v>-2400</v>
      </c>
      <c r="X124" s="29">
        <v>1800</v>
      </c>
      <c r="Y124" s="29">
        <v>-4697600</v>
      </c>
      <c r="Z124" s="29">
        <v>-5621200</v>
      </c>
      <c r="AA124" s="30" t="s">
        <v>421</v>
      </c>
    </row>
    <row r="125" spans="2:27" ht="19.2" x14ac:dyDescent="0.25">
      <c r="B125" s="81"/>
      <c r="C125" s="31">
        <v>1</v>
      </c>
      <c r="D125" s="31">
        <v>1</v>
      </c>
      <c r="E125" s="31">
        <v>1</v>
      </c>
      <c r="F125" s="31">
        <v>1</v>
      </c>
      <c r="G125" s="31">
        <v>1</v>
      </c>
      <c r="H125" s="31">
        <v>1</v>
      </c>
      <c r="I125" s="31">
        <v>1</v>
      </c>
      <c r="J125" s="31">
        <v>1</v>
      </c>
      <c r="K125" s="31">
        <v>1</v>
      </c>
      <c r="L125" s="31">
        <v>1</v>
      </c>
      <c r="M125" s="31">
        <v>1</v>
      </c>
      <c r="N125" s="31">
        <v>1</v>
      </c>
      <c r="O125" s="31">
        <v>1</v>
      </c>
      <c r="P125" s="31">
        <v>1</v>
      </c>
      <c r="Q125" s="31">
        <v>1</v>
      </c>
      <c r="R125" s="31">
        <v>1</v>
      </c>
      <c r="S125" s="31">
        <v>1</v>
      </c>
      <c r="T125" s="31">
        <v>1</v>
      </c>
      <c r="U125" s="31">
        <v>1</v>
      </c>
      <c r="V125" s="31">
        <v>1</v>
      </c>
      <c r="W125" s="31">
        <v>1</v>
      </c>
      <c r="X125" s="31">
        <v>1</v>
      </c>
      <c r="Y125" s="31">
        <v>1</v>
      </c>
      <c r="Z125" s="31">
        <v>1</v>
      </c>
      <c r="AA125" s="30" t="s">
        <v>422</v>
      </c>
    </row>
    <row r="126" spans="2:27" ht="19.2" x14ac:dyDescent="0.25">
      <c r="B126" s="81"/>
      <c r="C126" s="32">
        <v>1.736111111111111E-3</v>
      </c>
      <c r="D126" s="32">
        <v>5.208333333333333E-3</v>
      </c>
      <c r="E126" s="32">
        <v>5.208333333333333E-3</v>
      </c>
      <c r="F126" s="32">
        <v>1.736111111111111E-3</v>
      </c>
      <c r="G126" s="32">
        <v>1.736111111111111E-3</v>
      </c>
      <c r="H126" s="32">
        <v>8.6805555555555559E-3</v>
      </c>
      <c r="I126" s="32">
        <v>1.736111111111111E-3</v>
      </c>
      <c r="J126" s="32">
        <v>2.9513888888888892E-2</v>
      </c>
      <c r="K126" s="32">
        <v>1.736111111111111E-3</v>
      </c>
      <c r="L126" s="32">
        <v>5.208333333333333E-3</v>
      </c>
      <c r="M126" s="32">
        <v>1.736111111111111E-3</v>
      </c>
      <c r="N126" s="32">
        <v>1.736111111111111E-3</v>
      </c>
      <c r="O126" s="32">
        <v>1.736111111111111E-3</v>
      </c>
      <c r="P126" s="32">
        <v>1.736111111111111E-3</v>
      </c>
      <c r="Q126" s="32">
        <v>1.736111111111111E-3</v>
      </c>
      <c r="R126" s="32">
        <v>1.736111111111111E-3</v>
      </c>
      <c r="S126" s="32">
        <v>1.909722222222222E-2</v>
      </c>
      <c r="T126" s="32">
        <v>1.736111111111111E-3</v>
      </c>
      <c r="U126" s="32">
        <v>2.6041666666666668E-2</v>
      </c>
      <c r="V126" s="32">
        <v>2.9513888888888892E-2</v>
      </c>
      <c r="W126" s="32">
        <v>1.2152777777777778E-2</v>
      </c>
      <c r="X126" s="32">
        <v>1.2152777777777778E-2</v>
      </c>
      <c r="Y126" s="32">
        <v>1.736111111111111E-3</v>
      </c>
      <c r="Z126" s="32">
        <v>1.736111111111111E-3</v>
      </c>
      <c r="AA126" s="30" t="s">
        <v>423</v>
      </c>
    </row>
    <row r="127" spans="2:27" ht="19.2" x14ac:dyDescent="0.25">
      <c r="B127" s="82"/>
      <c r="C127" s="33">
        <v>0</v>
      </c>
      <c r="D127" s="33">
        <v>2.2106481481481478E-3</v>
      </c>
      <c r="E127" s="33">
        <v>0</v>
      </c>
      <c r="F127" s="33">
        <v>0</v>
      </c>
      <c r="G127" s="33">
        <v>0</v>
      </c>
      <c r="H127" s="33">
        <v>1.1111111111111111E-3</v>
      </c>
      <c r="I127" s="33">
        <v>0</v>
      </c>
      <c r="J127" s="33">
        <v>5.3356481481481484E-3</v>
      </c>
      <c r="K127" s="33">
        <v>0</v>
      </c>
      <c r="L127" s="33">
        <v>9.1435185185185185E-4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5.8449074074074072E-3</v>
      </c>
      <c r="T127" s="33">
        <v>0</v>
      </c>
      <c r="U127" s="33">
        <v>2.4305555555555556E-2</v>
      </c>
      <c r="V127" s="33">
        <v>2.7777777777777776E-2</v>
      </c>
      <c r="W127" s="33">
        <v>1.2442129629629629E-2</v>
      </c>
      <c r="X127" s="33">
        <v>1.3113425925925926E-2</v>
      </c>
      <c r="Y127" s="33">
        <v>0</v>
      </c>
      <c r="Z127" s="33">
        <v>0</v>
      </c>
      <c r="AA127" s="30" t="s">
        <v>424</v>
      </c>
    </row>
    <row r="128" spans="2:27" ht="19.2" x14ac:dyDescent="0.25">
      <c r="B128" s="80" t="s">
        <v>432</v>
      </c>
      <c r="C128" s="29">
        <v>-6854400</v>
      </c>
      <c r="D128" s="29">
        <v>1800</v>
      </c>
      <c r="E128" s="29">
        <v>-8198800</v>
      </c>
      <c r="F128" s="29">
        <v>2800</v>
      </c>
      <c r="G128" s="29">
        <v>-6679400</v>
      </c>
      <c r="H128" s="29">
        <v>-3400</v>
      </c>
      <c r="I128" s="29">
        <v>-6113000</v>
      </c>
      <c r="J128" s="29">
        <v>-3400</v>
      </c>
      <c r="K128" s="29">
        <v>-6377800</v>
      </c>
      <c r="L128" s="29">
        <v>-3200</v>
      </c>
      <c r="M128" s="29">
        <v>-11454200</v>
      </c>
      <c r="N128" s="29">
        <v>-2200</v>
      </c>
      <c r="O128" s="29">
        <v>-8511400</v>
      </c>
      <c r="P128" s="29">
        <v>-1800</v>
      </c>
      <c r="Q128" s="29">
        <v>-9843200</v>
      </c>
      <c r="R128" s="29">
        <v>-1800</v>
      </c>
      <c r="S128" s="29">
        <v>-6660600</v>
      </c>
      <c r="T128" s="29">
        <v>1600</v>
      </c>
      <c r="U128" s="29">
        <v>3600</v>
      </c>
      <c r="V128" s="29">
        <v>2600</v>
      </c>
      <c r="W128" s="29">
        <v>-2800</v>
      </c>
      <c r="X128" s="29">
        <v>-2400</v>
      </c>
      <c r="Y128" s="29">
        <v>-3376800</v>
      </c>
      <c r="Z128" s="29">
        <v>-1800</v>
      </c>
      <c r="AA128" s="30" t="s">
        <v>421</v>
      </c>
    </row>
    <row r="129" spans="2:27" ht="19.2" x14ac:dyDescent="0.25">
      <c r="B129" s="81"/>
      <c r="C129" s="31">
        <v>1</v>
      </c>
      <c r="D129" s="31">
        <v>1</v>
      </c>
      <c r="E129" s="31">
        <v>1</v>
      </c>
      <c r="F129" s="31">
        <v>1</v>
      </c>
      <c r="G129" s="31">
        <v>1</v>
      </c>
      <c r="H129" s="31">
        <v>1</v>
      </c>
      <c r="I129" s="31">
        <v>1</v>
      </c>
      <c r="J129" s="31">
        <v>1</v>
      </c>
      <c r="K129" s="31">
        <v>1</v>
      </c>
      <c r="L129" s="31">
        <v>1</v>
      </c>
      <c r="M129" s="31">
        <v>1</v>
      </c>
      <c r="N129" s="31">
        <v>1</v>
      </c>
      <c r="O129" s="31">
        <v>1</v>
      </c>
      <c r="P129" s="31">
        <v>1</v>
      </c>
      <c r="Q129" s="31">
        <v>1</v>
      </c>
      <c r="R129" s="31">
        <v>1</v>
      </c>
      <c r="S129" s="31">
        <v>1</v>
      </c>
      <c r="T129" s="31">
        <v>1</v>
      </c>
      <c r="U129" s="31">
        <v>1</v>
      </c>
      <c r="V129" s="31">
        <v>1</v>
      </c>
      <c r="W129" s="31">
        <v>1</v>
      </c>
      <c r="X129" s="31">
        <v>1</v>
      </c>
      <c r="Y129" s="31">
        <v>1</v>
      </c>
      <c r="Z129" s="31">
        <v>1</v>
      </c>
      <c r="AA129" s="30" t="s">
        <v>422</v>
      </c>
    </row>
    <row r="130" spans="2:27" ht="19.2" x14ac:dyDescent="0.25">
      <c r="B130" s="81"/>
      <c r="C130" s="32">
        <v>3.9930555555555559E-2</v>
      </c>
      <c r="D130" s="32">
        <v>1.2152777777777778E-2</v>
      </c>
      <c r="E130" s="32">
        <v>1.736111111111111E-3</v>
      </c>
      <c r="F130" s="32">
        <v>2.2569444444444444E-2</v>
      </c>
      <c r="G130" s="32">
        <v>5.208333333333333E-3</v>
      </c>
      <c r="H130" s="32">
        <v>8.6805555555555559E-3</v>
      </c>
      <c r="I130" s="32">
        <v>1.736111111111111E-3</v>
      </c>
      <c r="J130" s="32">
        <v>1.909722222222222E-2</v>
      </c>
      <c r="K130" s="32">
        <v>5.208333333333333E-3</v>
      </c>
      <c r="L130" s="32">
        <v>2.9513888888888892E-2</v>
      </c>
      <c r="M130" s="32">
        <v>1.736111111111111E-3</v>
      </c>
      <c r="N130" s="32">
        <v>3.9930555555555559E-2</v>
      </c>
      <c r="O130" s="32">
        <v>1.736111111111111E-3</v>
      </c>
      <c r="P130" s="32">
        <v>2.9513888888888892E-2</v>
      </c>
      <c r="Q130" s="32">
        <v>1.736111111111111E-3</v>
      </c>
      <c r="R130" s="32">
        <v>1.736111111111111E-3</v>
      </c>
      <c r="S130" s="32">
        <v>1.2152777777777778E-2</v>
      </c>
      <c r="T130" s="32">
        <v>3.2986111111111112E-2</v>
      </c>
      <c r="U130" s="32">
        <v>3.6458333333333336E-2</v>
      </c>
      <c r="V130" s="32">
        <v>1.736111111111111E-3</v>
      </c>
      <c r="W130" s="32">
        <v>2.6041666666666668E-2</v>
      </c>
      <c r="X130" s="32">
        <v>1.2152777777777778E-2</v>
      </c>
      <c r="Y130" s="32">
        <v>5.208333333333333E-3</v>
      </c>
      <c r="Z130" s="32">
        <v>2.2569444444444444E-2</v>
      </c>
      <c r="AA130" s="30" t="s">
        <v>423</v>
      </c>
    </row>
    <row r="131" spans="2:27" ht="19.2" x14ac:dyDescent="0.25">
      <c r="B131" s="82"/>
      <c r="C131" s="33">
        <v>1.8518518518518521E-2</v>
      </c>
      <c r="D131" s="33">
        <v>8.8773148148148153E-3</v>
      </c>
      <c r="E131" s="33">
        <v>0</v>
      </c>
      <c r="F131" s="33">
        <v>2.2812499999999999E-2</v>
      </c>
      <c r="G131" s="33">
        <v>1.8634259259259261E-3</v>
      </c>
      <c r="H131" s="33">
        <v>6.9444444444444441E-3</v>
      </c>
      <c r="I131" s="33">
        <v>0</v>
      </c>
      <c r="J131" s="33">
        <v>2.0428240740740743E-2</v>
      </c>
      <c r="K131" s="33">
        <v>6.9444444444444444E-5</v>
      </c>
      <c r="L131" s="33">
        <v>3.125E-2</v>
      </c>
      <c r="M131" s="33">
        <v>0</v>
      </c>
      <c r="N131" s="33">
        <v>3.8506944444444448E-2</v>
      </c>
      <c r="O131" s="33">
        <v>0</v>
      </c>
      <c r="P131" s="33">
        <v>2.7777777777777776E-2</v>
      </c>
      <c r="Q131" s="33">
        <v>0</v>
      </c>
      <c r="R131" s="33">
        <v>0</v>
      </c>
      <c r="S131" s="33">
        <v>5.4745370370370373E-3</v>
      </c>
      <c r="T131" s="33">
        <v>3.3425925925925921E-2</v>
      </c>
      <c r="U131" s="33">
        <v>3.7037037037037042E-2</v>
      </c>
      <c r="V131" s="33">
        <v>0</v>
      </c>
      <c r="W131" s="33">
        <v>2.5046296296296299E-2</v>
      </c>
      <c r="X131" s="33">
        <v>1.1284722222222222E-2</v>
      </c>
      <c r="Y131" s="33">
        <v>5.4398148148148144E-4</v>
      </c>
      <c r="Z131" s="33">
        <v>1.8900462962962963E-2</v>
      </c>
      <c r="AA131" s="30" t="s">
        <v>424</v>
      </c>
    </row>
    <row r="132" spans="2:27" ht="19.2" x14ac:dyDescent="0.25">
      <c r="B132" s="80" t="s">
        <v>433</v>
      </c>
      <c r="C132" s="29">
        <v>-7991600</v>
      </c>
      <c r="D132" s="29">
        <v>-5544800</v>
      </c>
      <c r="E132" s="29">
        <v>-10800400</v>
      </c>
      <c r="F132" s="29">
        <v>-6899800</v>
      </c>
      <c r="G132" s="29">
        <v>-6764400</v>
      </c>
      <c r="H132" s="29">
        <v>-9046200</v>
      </c>
      <c r="I132" s="29">
        <v>-6973400</v>
      </c>
      <c r="J132" s="29">
        <v>-7020200</v>
      </c>
      <c r="K132" s="29">
        <v>-12588400</v>
      </c>
      <c r="L132" s="29">
        <v>-5567200</v>
      </c>
      <c r="M132" s="29">
        <v>-6216200</v>
      </c>
      <c r="N132" s="29">
        <v>-8915200</v>
      </c>
      <c r="O132" s="29">
        <v>-6788600</v>
      </c>
      <c r="P132" s="29">
        <v>-9861000</v>
      </c>
      <c r="Q132" s="29">
        <v>-8820600</v>
      </c>
      <c r="R132" s="29">
        <v>-9247800</v>
      </c>
      <c r="S132" s="29">
        <v>-9760000</v>
      </c>
      <c r="T132" s="29">
        <v>-7354800</v>
      </c>
      <c r="U132" s="29">
        <v>-2600</v>
      </c>
      <c r="V132" s="29">
        <v>-2400</v>
      </c>
      <c r="W132" s="29">
        <v>-2200</v>
      </c>
      <c r="X132" s="29">
        <v>-2400</v>
      </c>
      <c r="Y132" s="29">
        <v>-3703200</v>
      </c>
      <c r="Z132" s="29">
        <v>-5110800</v>
      </c>
      <c r="AA132" s="30" t="s">
        <v>421</v>
      </c>
    </row>
    <row r="133" spans="2:27" ht="19.2" x14ac:dyDescent="0.25">
      <c r="B133" s="81"/>
      <c r="C133" s="31">
        <v>1</v>
      </c>
      <c r="D133" s="31">
        <v>1</v>
      </c>
      <c r="E133" s="31">
        <v>1</v>
      </c>
      <c r="F133" s="31">
        <v>1</v>
      </c>
      <c r="G133" s="31">
        <v>1</v>
      </c>
      <c r="H133" s="31">
        <v>1</v>
      </c>
      <c r="I133" s="31">
        <v>1</v>
      </c>
      <c r="J133" s="31">
        <v>1</v>
      </c>
      <c r="K133" s="31">
        <v>1</v>
      </c>
      <c r="L133" s="31">
        <v>1</v>
      </c>
      <c r="M133" s="31">
        <v>1</v>
      </c>
      <c r="N133" s="31">
        <v>1</v>
      </c>
      <c r="O133" s="31">
        <v>1</v>
      </c>
      <c r="P133" s="31">
        <v>1</v>
      </c>
      <c r="Q133" s="31">
        <v>1</v>
      </c>
      <c r="R133" s="31">
        <v>1</v>
      </c>
      <c r="S133" s="31">
        <v>1</v>
      </c>
      <c r="T133" s="31">
        <v>1</v>
      </c>
      <c r="U133" s="31">
        <v>1</v>
      </c>
      <c r="V133" s="31">
        <v>1</v>
      </c>
      <c r="W133" s="31">
        <v>1</v>
      </c>
      <c r="X133" s="31">
        <v>1</v>
      </c>
      <c r="Y133" s="31">
        <v>1</v>
      </c>
      <c r="Z133" s="31">
        <v>1</v>
      </c>
      <c r="AA133" s="30" t="s">
        <v>422</v>
      </c>
    </row>
    <row r="134" spans="2:27" ht="19.2" x14ac:dyDescent="0.25">
      <c r="B134" s="81"/>
      <c r="C134" s="32">
        <v>2.6041666666666668E-2</v>
      </c>
      <c r="D134" s="32">
        <v>5.208333333333333E-3</v>
      </c>
      <c r="E134" s="32">
        <v>1.736111111111111E-3</v>
      </c>
      <c r="F134" s="32">
        <v>5.208333333333333E-3</v>
      </c>
      <c r="G134" s="32">
        <v>1.736111111111111E-3</v>
      </c>
      <c r="H134" s="32">
        <v>1.736111111111111E-3</v>
      </c>
      <c r="I134" s="32">
        <v>1.736111111111111E-3</v>
      </c>
      <c r="J134" s="32">
        <v>1.736111111111111E-3</v>
      </c>
      <c r="K134" s="32">
        <v>1.736111111111111E-3</v>
      </c>
      <c r="L134" s="32">
        <v>2.9513888888888892E-2</v>
      </c>
      <c r="M134" s="32">
        <v>1.5625E-2</v>
      </c>
      <c r="N134" s="32">
        <v>1.736111111111111E-3</v>
      </c>
      <c r="O134" s="32">
        <v>5.208333333333333E-3</v>
      </c>
      <c r="P134" s="32">
        <v>1.736111111111111E-3</v>
      </c>
      <c r="Q134" s="32">
        <v>1.736111111111111E-3</v>
      </c>
      <c r="R134" s="32">
        <v>1.736111111111111E-3</v>
      </c>
      <c r="S134" s="32">
        <v>1.736111111111111E-3</v>
      </c>
      <c r="T134" s="32">
        <v>1.736111111111111E-3</v>
      </c>
      <c r="U134" s="32">
        <v>1.909722222222222E-2</v>
      </c>
      <c r="V134" s="32">
        <v>2.6041666666666668E-2</v>
      </c>
      <c r="W134" s="32">
        <v>1.5625E-2</v>
      </c>
      <c r="X134" s="32">
        <v>5.208333333333333E-3</v>
      </c>
      <c r="Y134" s="32">
        <v>1.736111111111111E-3</v>
      </c>
      <c r="Z134" s="32">
        <v>1.736111111111111E-3</v>
      </c>
      <c r="AA134" s="30" t="s">
        <v>423</v>
      </c>
    </row>
    <row r="135" spans="2:27" ht="19.2" x14ac:dyDescent="0.25">
      <c r="B135" s="82"/>
      <c r="C135" s="33">
        <v>1.2893518518518519E-2</v>
      </c>
      <c r="D135" s="33">
        <v>6.2500000000000001E-4</v>
      </c>
      <c r="E135" s="33">
        <v>0</v>
      </c>
      <c r="F135" s="33">
        <v>3.1250000000000001E-4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6.5046296296296302E-3</v>
      </c>
      <c r="M135" s="33">
        <v>2.9166666666666668E-3</v>
      </c>
      <c r="N135" s="33">
        <v>0</v>
      </c>
      <c r="O135" s="33">
        <v>8.7962962962962962E-4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1.8958333333333334E-2</v>
      </c>
      <c r="V135" s="33">
        <v>2.1990740740740741E-2</v>
      </c>
      <c r="W135" s="33">
        <v>1.6099537037037037E-2</v>
      </c>
      <c r="X135" s="33">
        <v>4.340277777777778E-3</v>
      </c>
      <c r="Y135" s="33">
        <v>0</v>
      </c>
      <c r="Z135" s="33">
        <v>0</v>
      </c>
      <c r="AA135" s="30" t="s">
        <v>424</v>
      </c>
    </row>
    <row r="136" spans="2:27" ht="19.2" x14ac:dyDescent="0.25">
      <c r="B136" s="80" t="s">
        <v>434</v>
      </c>
      <c r="C136" s="29">
        <v>-9742600</v>
      </c>
      <c r="D136" s="29">
        <v>1800</v>
      </c>
      <c r="E136" s="29">
        <v>-6026800</v>
      </c>
      <c r="F136" s="29">
        <v>-2200</v>
      </c>
      <c r="G136" s="29">
        <v>-5174400</v>
      </c>
      <c r="H136" s="29">
        <v>2600</v>
      </c>
      <c r="I136" s="29">
        <v>-7886600</v>
      </c>
      <c r="J136" s="29">
        <v>2000</v>
      </c>
      <c r="K136" s="29">
        <v>-5191200</v>
      </c>
      <c r="L136" s="29">
        <v>-2800</v>
      </c>
      <c r="M136" s="29">
        <v>-7460800</v>
      </c>
      <c r="N136" s="29">
        <v>-2200</v>
      </c>
      <c r="O136" s="29">
        <v>-5527600</v>
      </c>
      <c r="P136" s="29">
        <v>-4000</v>
      </c>
      <c r="Q136" s="29">
        <v>-5929000</v>
      </c>
      <c r="R136" s="29">
        <v>-2600</v>
      </c>
      <c r="S136" s="29">
        <v>-8762600</v>
      </c>
      <c r="T136" s="29">
        <v>1800</v>
      </c>
      <c r="U136" s="29">
        <v>-2400</v>
      </c>
      <c r="V136" s="29">
        <v>2600</v>
      </c>
      <c r="W136" s="29">
        <v>-4400</v>
      </c>
      <c r="X136" s="29">
        <v>-2800</v>
      </c>
      <c r="Y136" s="29">
        <v>-9847000</v>
      </c>
      <c r="Z136" s="29">
        <v>1600</v>
      </c>
      <c r="AA136" s="30" t="s">
        <v>421</v>
      </c>
    </row>
    <row r="137" spans="2:27" ht="19.2" x14ac:dyDescent="0.25">
      <c r="B137" s="81"/>
      <c r="C137" s="31">
        <v>1</v>
      </c>
      <c r="D137" s="31">
        <v>1</v>
      </c>
      <c r="E137" s="31">
        <v>1</v>
      </c>
      <c r="F137" s="31">
        <v>1</v>
      </c>
      <c r="G137" s="31">
        <v>1</v>
      </c>
      <c r="H137" s="31">
        <v>1</v>
      </c>
      <c r="I137" s="31">
        <v>1</v>
      </c>
      <c r="J137" s="31">
        <v>1</v>
      </c>
      <c r="K137" s="31">
        <v>1</v>
      </c>
      <c r="L137" s="31">
        <v>1</v>
      </c>
      <c r="M137" s="31">
        <v>1</v>
      </c>
      <c r="N137" s="31">
        <v>1</v>
      </c>
      <c r="O137" s="31">
        <v>1</v>
      </c>
      <c r="P137" s="31">
        <v>1</v>
      </c>
      <c r="Q137" s="31">
        <v>1</v>
      </c>
      <c r="R137" s="31">
        <v>1</v>
      </c>
      <c r="S137" s="31">
        <v>1</v>
      </c>
      <c r="T137" s="31">
        <v>1</v>
      </c>
      <c r="U137" s="31">
        <v>1</v>
      </c>
      <c r="V137" s="31">
        <v>1</v>
      </c>
      <c r="W137" s="31">
        <v>1</v>
      </c>
      <c r="X137" s="31">
        <v>1</v>
      </c>
      <c r="Y137" s="31">
        <v>1</v>
      </c>
      <c r="Z137" s="31">
        <v>1</v>
      </c>
      <c r="AA137" s="30" t="s">
        <v>422</v>
      </c>
    </row>
    <row r="138" spans="2:27" ht="19.2" x14ac:dyDescent="0.25">
      <c r="B138" s="81"/>
      <c r="C138" s="32">
        <v>1.5625E-2</v>
      </c>
      <c r="D138" s="32">
        <v>1.736111111111111E-3</v>
      </c>
      <c r="E138" s="32">
        <v>5.208333333333333E-3</v>
      </c>
      <c r="F138" s="32">
        <v>1.2152777777777778E-2</v>
      </c>
      <c r="G138" s="32">
        <v>2.2569444444444444E-2</v>
      </c>
      <c r="H138" s="32">
        <v>3.2986111111111112E-2</v>
      </c>
      <c r="I138" s="32">
        <v>1.736111111111111E-3</v>
      </c>
      <c r="J138" s="32">
        <v>1.736111111111111E-3</v>
      </c>
      <c r="K138" s="32">
        <v>2.9513888888888892E-2</v>
      </c>
      <c r="L138" s="32">
        <v>2.9513888888888892E-2</v>
      </c>
      <c r="M138" s="32">
        <v>1.736111111111111E-3</v>
      </c>
      <c r="N138" s="32">
        <v>1.5625E-2</v>
      </c>
      <c r="O138" s="32">
        <v>2.6041666666666668E-2</v>
      </c>
      <c r="P138" s="32">
        <v>1.736111111111111E-3</v>
      </c>
      <c r="Q138" s="32">
        <v>1.736111111111111E-3</v>
      </c>
      <c r="R138" s="32">
        <v>8.6805555555555559E-3</v>
      </c>
      <c r="S138" s="32">
        <v>1.736111111111111E-3</v>
      </c>
      <c r="T138" s="32">
        <v>2.6041666666666668E-2</v>
      </c>
      <c r="U138" s="32">
        <v>2.2569444444444444E-2</v>
      </c>
      <c r="V138" s="32">
        <v>1.5625E-2</v>
      </c>
      <c r="W138" s="32">
        <v>1.909722222222222E-2</v>
      </c>
      <c r="X138" s="32">
        <v>3.9930555555555559E-2</v>
      </c>
      <c r="Y138" s="32">
        <v>1.736111111111111E-3</v>
      </c>
      <c r="Z138" s="32">
        <v>1.2152777777777778E-2</v>
      </c>
      <c r="AA138" s="30" t="s">
        <v>423</v>
      </c>
    </row>
    <row r="139" spans="2:27" ht="19.2" x14ac:dyDescent="0.25">
      <c r="B139" s="82"/>
      <c r="C139" s="33">
        <v>6.8634259259259256E-3</v>
      </c>
      <c r="D139" s="33">
        <v>0</v>
      </c>
      <c r="E139" s="33">
        <v>5.0925925925925921E-4</v>
      </c>
      <c r="F139" s="33">
        <v>9.780092592592592E-3</v>
      </c>
      <c r="G139" s="33">
        <v>4.7800925925925919E-3</v>
      </c>
      <c r="H139" s="33">
        <v>3.5254629629629629E-2</v>
      </c>
      <c r="I139" s="33">
        <v>0</v>
      </c>
      <c r="J139" s="33">
        <v>0</v>
      </c>
      <c r="K139" s="33">
        <v>8.1712962962962963E-3</v>
      </c>
      <c r="L139" s="33">
        <v>3.0254629629629631E-2</v>
      </c>
      <c r="M139" s="33">
        <v>0</v>
      </c>
      <c r="N139" s="33">
        <v>1.4837962962962963E-2</v>
      </c>
      <c r="O139" s="33">
        <v>8.7615740740740744E-3</v>
      </c>
      <c r="P139" s="33">
        <v>0</v>
      </c>
      <c r="Q139" s="33">
        <v>0</v>
      </c>
      <c r="R139" s="33">
        <v>8.2754629629629619E-3</v>
      </c>
      <c r="S139" s="33">
        <v>0</v>
      </c>
      <c r="T139" s="33">
        <v>3.125E-2</v>
      </c>
      <c r="U139" s="33">
        <v>2.1122685185185185E-2</v>
      </c>
      <c r="V139" s="33">
        <v>1.5763888888888886E-2</v>
      </c>
      <c r="W139" s="33">
        <v>2.0358796296296295E-2</v>
      </c>
      <c r="X139" s="33">
        <v>4.0173611111111111E-2</v>
      </c>
      <c r="Y139" s="33">
        <v>0</v>
      </c>
      <c r="Z139" s="33">
        <v>1.1284722222222222E-2</v>
      </c>
      <c r="AA139" s="30" t="s">
        <v>424</v>
      </c>
    </row>
    <row r="140" spans="2:27" ht="19.2" x14ac:dyDescent="0.25">
      <c r="B140" s="80" t="s">
        <v>435</v>
      </c>
      <c r="C140" s="29">
        <v>-8742800</v>
      </c>
      <c r="D140" s="29">
        <v>-9129800</v>
      </c>
      <c r="E140" s="29">
        <v>-7555800</v>
      </c>
      <c r="F140" s="29">
        <v>-6659600</v>
      </c>
      <c r="G140" s="29">
        <v>-8250000</v>
      </c>
      <c r="H140" s="29">
        <v>-29637400</v>
      </c>
      <c r="I140" s="29">
        <v>3200</v>
      </c>
      <c r="J140" s="29">
        <v>2200</v>
      </c>
      <c r="K140" s="29">
        <v>-8891400</v>
      </c>
      <c r="L140" s="29">
        <v>-9283200</v>
      </c>
      <c r="M140" s="29">
        <v>-7507400</v>
      </c>
      <c r="N140" s="29">
        <v>-8079600</v>
      </c>
      <c r="O140" s="29">
        <v>-8506200</v>
      </c>
      <c r="P140" s="29">
        <v>-7270800</v>
      </c>
      <c r="Q140" s="29">
        <v>-6747200</v>
      </c>
      <c r="R140" s="29">
        <v>-6586000</v>
      </c>
      <c r="S140" s="29">
        <v>-8831000</v>
      </c>
      <c r="T140" s="29">
        <v>-33681600</v>
      </c>
      <c r="U140" s="29">
        <v>-2600</v>
      </c>
      <c r="V140" s="29">
        <v>-2800</v>
      </c>
      <c r="W140" s="29">
        <v>2000</v>
      </c>
      <c r="X140" s="29">
        <v>-1400</v>
      </c>
      <c r="Y140" s="29">
        <v>-3920600</v>
      </c>
      <c r="Z140" s="29">
        <v>-4891000</v>
      </c>
      <c r="AA140" s="30" t="s">
        <v>421</v>
      </c>
    </row>
    <row r="141" spans="2:27" ht="19.2" x14ac:dyDescent="0.25">
      <c r="B141" s="81"/>
      <c r="C141" s="31">
        <v>1</v>
      </c>
      <c r="D141" s="31">
        <v>1</v>
      </c>
      <c r="E141" s="31">
        <v>1</v>
      </c>
      <c r="F141" s="31">
        <v>1</v>
      </c>
      <c r="G141" s="31">
        <v>1</v>
      </c>
      <c r="H141" s="31">
        <v>1</v>
      </c>
      <c r="I141" s="31">
        <v>1</v>
      </c>
      <c r="J141" s="31">
        <v>1</v>
      </c>
      <c r="K141" s="31">
        <v>1</v>
      </c>
      <c r="L141" s="31">
        <v>1</v>
      </c>
      <c r="M141" s="31">
        <v>1</v>
      </c>
      <c r="N141" s="31">
        <v>1</v>
      </c>
      <c r="O141" s="31">
        <v>1</v>
      </c>
      <c r="P141" s="31">
        <v>1</v>
      </c>
      <c r="Q141" s="31">
        <v>1</v>
      </c>
      <c r="R141" s="31">
        <v>1</v>
      </c>
      <c r="S141" s="31">
        <v>1</v>
      </c>
      <c r="T141" s="31">
        <v>1</v>
      </c>
      <c r="U141" s="31">
        <v>1</v>
      </c>
      <c r="V141" s="31">
        <v>1</v>
      </c>
      <c r="W141" s="31">
        <v>1</v>
      </c>
      <c r="X141" s="31">
        <v>1</v>
      </c>
      <c r="Y141" s="31">
        <v>1</v>
      </c>
      <c r="Z141" s="31">
        <v>1</v>
      </c>
      <c r="AA141" s="30" t="s">
        <v>422</v>
      </c>
    </row>
    <row r="142" spans="2:27" ht="19.2" x14ac:dyDescent="0.25">
      <c r="B142" s="81"/>
      <c r="C142" s="32">
        <v>1.736111111111111E-3</v>
      </c>
      <c r="D142" s="32">
        <v>1.736111111111111E-3</v>
      </c>
      <c r="E142" s="32">
        <v>1.736111111111111E-3</v>
      </c>
      <c r="F142" s="32">
        <v>1.736111111111111E-3</v>
      </c>
      <c r="G142" s="32">
        <v>1.736111111111111E-3</v>
      </c>
      <c r="H142" s="32">
        <v>8.6805555555555559E-3</v>
      </c>
      <c r="I142" s="32">
        <v>2.9513888888888892E-2</v>
      </c>
      <c r="J142" s="32">
        <v>5.208333333333333E-3</v>
      </c>
      <c r="K142" s="32">
        <v>1.736111111111111E-3</v>
      </c>
      <c r="L142" s="32">
        <v>1.736111111111111E-3</v>
      </c>
      <c r="M142" s="32">
        <v>1.736111111111111E-3</v>
      </c>
      <c r="N142" s="32">
        <v>1.736111111111111E-3</v>
      </c>
      <c r="O142" s="32">
        <v>1.736111111111111E-3</v>
      </c>
      <c r="P142" s="32">
        <v>1.736111111111111E-3</v>
      </c>
      <c r="Q142" s="32">
        <v>1.736111111111111E-3</v>
      </c>
      <c r="R142" s="32">
        <v>1.736111111111111E-3</v>
      </c>
      <c r="S142" s="32">
        <v>1.736111111111111E-3</v>
      </c>
      <c r="T142" s="32">
        <v>2.6041666666666668E-2</v>
      </c>
      <c r="U142" s="32">
        <v>5.208333333333333E-3</v>
      </c>
      <c r="V142" s="32">
        <v>3.2986111111111112E-2</v>
      </c>
      <c r="W142" s="32">
        <v>8.6805555555555559E-3</v>
      </c>
      <c r="X142" s="32">
        <v>1.909722222222222E-2</v>
      </c>
      <c r="Y142" s="32">
        <v>5.208333333333333E-3</v>
      </c>
      <c r="Z142" s="32">
        <v>1.736111111111111E-3</v>
      </c>
      <c r="AA142" s="30" t="s">
        <v>423</v>
      </c>
    </row>
    <row r="143" spans="2:27" ht="19.2" x14ac:dyDescent="0.25">
      <c r="B143" s="82"/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6.030092592592593E-3</v>
      </c>
      <c r="I143" s="33">
        <v>2.9953703703703705E-2</v>
      </c>
      <c r="J143" s="33">
        <v>5.37037037037037E-3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2.119212962962963E-2</v>
      </c>
      <c r="U143" s="33">
        <v>4.2708333333333339E-3</v>
      </c>
      <c r="V143" s="33">
        <v>3.4479166666666665E-2</v>
      </c>
      <c r="W143" s="33">
        <v>7.9861111111111122E-3</v>
      </c>
      <c r="X143" s="33">
        <v>2.0335648148148148E-2</v>
      </c>
      <c r="Y143" s="33">
        <v>2.3148148148148146E-4</v>
      </c>
      <c r="Z143" s="33">
        <v>0</v>
      </c>
      <c r="AA143" s="30" t="s">
        <v>424</v>
      </c>
    </row>
    <row r="144" spans="2:27" ht="19.2" x14ac:dyDescent="0.25">
      <c r="B144" s="80" t="s">
        <v>436</v>
      </c>
      <c r="C144" s="29">
        <v>-4992600</v>
      </c>
      <c r="D144" s="29">
        <v>-2800</v>
      </c>
      <c r="E144" s="29">
        <v>-4580200</v>
      </c>
      <c r="F144" s="29">
        <v>2200</v>
      </c>
      <c r="G144" s="29">
        <v>-7506200</v>
      </c>
      <c r="H144" s="29">
        <v>-3400</v>
      </c>
      <c r="I144" s="29">
        <v>3000</v>
      </c>
      <c r="J144" s="29">
        <v>-1800</v>
      </c>
      <c r="K144" s="29">
        <v>-9547600</v>
      </c>
      <c r="L144" s="29">
        <v>5200</v>
      </c>
      <c r="M144" s="29">
        <v>-6813800</v>
      </c>
      <c r="N144" s="29">
        <v>-3000</v>
      </c>
      <c r="O144" s="29">
        <v>-8361200</v>
      </c>
      <c r="P144" s="29">
        <v>-2600</v>
      </c>
      <c r="Q144" s="29">
        <v>-6471000</v>
      </c>
      <c r="R144" s="29">
        <v>-4000</v>
      </c>
      <c r="S144" s="29">
        <v>-7290200</v>
      </c>
      <c r="T144" s="29">
        <v>4000</v>
      </c>
      <c r="U144" s="29">
        <v>2000</v>
      </c>
      <c r="V144" s="29">
        <v>-3200</v>
      </c>
      <c r="W144" s="29">
        <v>-3000</v>
      </c>
      <c r="X144" s="29">
        <v>-1800</v>
      </c>
      <c r="Y144" s="29">
        <v>-3510400</v>
      </c>
      <c r="Z144" s="29">
        <v>1400</v>
      </c>
      <c r="AA144" s="30" t="s">
        <v>421</v>
      </c>
    </row>
    <row r="145" spans="2:27" ht="19.2" x14ac:dyDescent="0.25">
      <c r="B145" s="81"/>
      <c r="C145" s="31">
        <v>1</v>
      </c>
      <c r="D145" s="31">
        <v>1</v>
      </c>
      <c r="E145" s="31">
        <v>1</v>
      </c>
      <c r="F145" s="31">
        <v>1</v>
      </c>
      <c r="G145" s="31">
        <v>1</v>
      </c>
      <c r="H145" s="31">
        <v>1</v>
      </c>
      <c r="I145" s="31">
        <v>1</v>
      </c>
      <c r="J145" s="31">
        <v>1</v>
      </c>
      <c r="K145" s="31">
        <v>1</v>
      </c>
      <c r="L145" s="31">
        <v>1</v>
      </c>
      <c r="M145" s="31">
        <v>1</v>
      </c>
      <c r="N145" s="31">
        <v>1</v>
      </c>
      <c r="O145" s="31">
        <v>1</v>
      </c>
      <c r="P145" s="31">
        <v>1</v>
      </c>
      <c r="Q145" s="31">
        <v>1</v>
      </c>
      <c r="R145" s="31">
        <v>1</v>
      </c>
      <c r="S145" s="31">
        <v>1</v>
      </c>
      <c r="T145" s="31">
        <v>1</v>
      </c>
      <c r="U145" s="31">
        <v>1</v>
      </c>
      <c r="V145" s="31">
        <v>1</v>
      </c>
      <c r="W145" s="31">
        <v>1</v>
      </c>
      <c r="X145" s="31">
        <v>1</v>
      </c>
      <c r="Y145" s="31">
        <v>1</v>
      </c>
      <c r="Z145" s="31">
        <v>1</v>
      </c>
      <c r="AA145" s="30" t="s">
        <v>422</v>
      </c>
    </row>
    <row r="146" spans="2:27" ht="19.2" x14ac:dyDescent="0.25">
      <c r="B146" s="81"/>
      <c r="C146" s="32">
        <v>2.6041666666666668E-2</v>
      </c>
      <c r="D146" s="32">
        <v>1.909722222222222E-2</v>
      </c>
      <c r="E146" s="32">
        <v>1.736111111111111E-3</v>
      </c>
      <c r="F146" s="32">
        <v>5.208333333333333E-3</v>
      </c>
      <c r="G146" s="32">
        <v>1.736111111111111E-3</v>
      </c>
      <c r="H146" s="32">
        <v>2.2569444444444444E-2</v>
      </c>
      <c r="I146" s="32">
        <v>1.736111111111111E-3</v>
      </c>
      <c r="J146" s="32">
        <v>5.208333333333333E-3</v>
      </c>
      <c r="K146" s="32">
        <v>1.736111111111111E-3</v>
      </c>
      <c r="L146" s="32">
        <v>3.9930555555555559E-2</v>
      </c>
      <c r="M146" s="32">
        <v>5.208333333333333E-3</v>
      </c>
      <c r="N146" s="32">
        <v>8.6805555555555559E-3</v>
      </c>
      <c r="O146" s="32">
        <v>1.736111111111111E-3</v>
      </c>
      <c r="P146" s="32">
        <v>5.208333333333333E-3</v>
      </c>
      <c r="Q146" s="32">
        <v>1.736111111111111E-3</v>
      </c>
      <c r="R146" s="32">
        <v>3.2986111111111112E-2</v>
      </c>
      <c r="S146" s="32">
        <v>1.736111111111111E-3</v>
      </c>
      <c r="T146" s="32">
        <v>3.2986111111111112E-2</v>
      </c>
      <c r="U146" s="32">
        <v>1.736111111111111E-3</v>
      </c>
      <c r="V146" s="32">
        <v>5.208333333333333E-3</v>
      </c>
      <c r="W146" s="32">
        <v>1.736111111111111E-3</v>
      </c>
      <c r="X146" s="32">
        <v>2.6041666666666668E-2</v>
      </c>
      <c r="Y146" s="32">
        <v>1.736111111111111E-3</v>
      </c>
      <c r="Z146" s="32">
        <v>3.6458333333333336E-2</v>
      </c>
      <c r="AA146" s="30" t="s">
        <v>423</v>
      </c>
    </row>
    <row r="147" spans="2:27" ht="19.2" x14ac:dyDescent="0.25">
      <c r="B147" s="82"/>
      <c r="C147" s="33">
        <v>7.4537037037037028E-3</v>
      </c>
      <c r="D147" s="33">
        <v>1.6863425925925928E-2</v>
      </c>
      <c r="E147" s="33">
        <v>0</v>
      </c>
      <c r="F147" s="33">
        <v>4.4212962962962956E-3</v>
      </c>
      <c r="G147" s="33">
        <v>0</v>
      </c>
      <c r="H147" s="33">
        <v>2.2673611111111113E-2</v>
      </c>
      <c r="I147" s="33">
        <v>0</v>
      </c>
      <c r="J147" s="33">
        <v>1.9328703703703704E-3</v>
      </c>
      <c r="K147" s="33">
        <v>0</v>
      </c>
      <c r="L147" s="33">
        <v>3.8726851851851853E-2</v>
      </c>
      <c r="M147" s="33">
        <v>8.2175925925925917E-4</v>
      </c>
      <c r="N147" s="33">
        <v>7.6388888888888886E-3</v>
      </c>
      <c r="O147" s="33">
        <v>0</v>
      </c>
      <c r="P147" s="33">
        <v>6.145833333333333E-3</v>
      </c>
      <c r="Q147" s="33">
        <v>0</v>
      </c>
      <c r="R147" s="33">
        <v>3.3506944444444443E-2</v>
      </c>
      <c r="S147" s="33">
        <v>0</v>
      </c>
      <c r="T147" s="33">
        <v>3.2118055555555559E-2</v>
      </c>
      <c r="U147" s="33">
        <v>0</v>
      </c>
      <c r="V147" s="33">
        <v>4.7800925925925919E-3</v>
      </c>
      <c r="W147" s="33">
        <v>0</v>
      </c>
      <c r="X147" s="33">
        <v>2.6238425925925925E-2</v>
      </c>
      <c r="Y147" s="33">
        <v>0</v>
      </c>
      <c r="Z147" s="33">
        <v>3.6701388888888888E-2</v>
      </c>
      <c r="AA147" s="30" t="s">
        <v>424</v>
      </c>
    </row>
    <row r="148" spans="2:27" ht="19.2" x14ac:dyDescent="0.25">
      <c r="B148" s="80" t="s">
        <v>437</v>
      </c>
      <c r="C148" s="29">
        <v>-8066600</v>
      </c>
      <c r="D148" s="29">
        <v>-6229000</v>
      </c>
      <c r="E148" s="29">
        <v>-8189600</v>
      </c>
      <c r="F148" s="29">
        <v>-6571200</v>
      </c>
      <c r="G148" s="29">
        <v>-6766800</v>
      </c>
      <c r="H148" s="29">
        <v>-6494800</v>
      </c>
      <c r="I148" s="29">
        <v>-7156200</v>
      </c>
      <c r="J148" s="29">
        <v>-6785800</v>
      </c>
      <c r="K148" s="29">
        <v>-4722600</v>
      </c>
      <c r="L148" s="29">
        <v>-8522200</v>
      </c>
      <c r="M148" s="29">
        <v>-7116000</v>
      </c>
      <c r="N148" s="29">
        <v>-7616800</v>
      </c>
      <c r="O148" s="29">
        <v>-4986600</v>
      </c>
      <c r="P148" s="29">
        <v>-4821200</v>
      </c>
      <c r="Q148" s="29">
        <v>-6123200</v>
      </c>
      <c r="R148" s="29">
        <v>-6702200</v>
      </c>
      <c r="S148" s="29">
        <v>-7568800</v>
      </c>
      <c r="T148" s="29">
        <v>-7142400</v>
      </c>
      <c r="U148" s="29">
        <v>-3600</v>
      </c>
      <c r="V148" s="29">
        <v>3800</v>
      </c>
      <c r="W148" s="29">
        <v>-8282800</v>
      </c>
      <c r="X148" s="29">
        <v>-7129400</v>
      </c>
      <c r="Y148" s="29">
        <v>-5748400</v>
      </c>
      <c r="Z148" s="29">
        <v>-5164800</v>
      </c>
      <c r="AA148" s="30" t="s">
        <v>421</v>
      </c>
    </row>
    <row r="149" spans="2:27" ht="19.2" x14ac:dyDescent="0.25">
      <c r="B149" s="81"/>
      <c r="C149" s="31">
        <v>1</v>
      </c>
      <c r="D149" s="31">
        <v>1</v>
      </c>
      <c r="E149" s="31">
        <v>1</v>
      </c>
      <c r="F149" s="31">
        <v>1</v>
      </c>
      <c r="G149" s="31">
        <v>1</v>
      </c>
      <c r="H149" s="31">
        <v>1</v>
      </c>
      <c r="I149" s="31">
        <v>1</v>
      </c>
      <c r="J149" s="31">
        <v>1</v>
      </c>
      <c r="K149" s="31">
        <v>1</v>
      </c>
      <c r="L149" s="31">
        <v>1</v>
      </c>
      <c r="M149" s="31">
        <v>1</v>
      </c>
      <c r="N149" s="31">
        <v>1</v>
      </c>
      <c r="O149" s="31">
        <v>1</v>
      </c>
      <c r="P149" s="31">
        <v>1</v>
      </c>
      <c r="Q149" s="31">
        <v>1</v>
      </c>
      <c r="R149" s="31">
        <v>1</v>
      </c>
      <c r="S149" s="31">
        <v>1</v>
      </c>
      <c r="T149" s="31">
        <v>1</v>
      </c>
      <c r="U149" s="31">
        <v>1</v>
      </c>
      <c r="V149" s="31">
        <v>1</v>
      </c>
      <c r="W149" s="31">
        <v>1</v>
      </c>
      <c r="X149" s="31">
        <v>1</v>
      </c>
      <c r="Y149" s="31">
        <v>1</v>
      </c>
      <c r="Z149" s="31">
        <v>1</v>
      </c>
      <c r="AA149" s="30" t="s">
        <v>422</v>
      </c>
    </row>
    <row r="150" spans="2:27" ht="19.2" x14ac:dyDescent="0.25">
      <c r="B150" s="81"/>
      <c r="C150" s="32">
        <v>1.909722222222222E-2</v>
      </c>
      <c r="D150" s="32">
        <v>5.208333333333333E-3</v>
      </c>
      <c r="E150" s="32">
        <v>1.736111111111111E-3</v>
      </c>
      <c r="F150" s="32">
        <v>1.736111111111111E-3</v>
      </c>
      <c r="G150" s="32">
        <v>1.909722222222222E-2</v>
      </c>
      <c r="H150" s="32">
        <v>1.736111111111111E-3</v>
      </c>
      <c r="I150" s="32">
        <v>2.6041666666666668E-2</v>
      </c>
      <c r="J150" s="32">
        <v>1.736111111111111E-3</v>
      </c>
      <c r="K150" s="32">
        <v>2.6041666666666668E-2</v>
      </c>
      <c r="L150" s="32">
        <v>1.736111111111111E-3</v>
      </c>
      <c r="M150" s="32">
        <v>1.736111111111111E-3</v>
      </c>
      <c r="N150" s="32">
        <v>1.736111111111111E-3</v>
      </c>
      <c r="O150" s="32">
        <v>1.5625E-2</v>
      </c>
      <c r="P150" s="32">
        <v>2.2569444444444444E-2</v>
      </c>
      <c r="Q150" s="32">
        <v>1.736111111111111E-3</v>
      </c>
      <c r="R150" s="32">
        <v>1.736111111111111E-3</v>
      </c>
      <c r="S150" s="32">
        <v>1.736111111111111E-3</v>
      </c>
      <c r="T150" s="32">
        <v>1.909722222222222E-2</v>
      </c>
      <c r="U150" s="32">
        <v>3.6458333333333336E-2</v>
      </c>
      <c r="V150" s="32">
        <v>1.736111111111111E-3</v>
      </c>
      <c r="W150" s="32">
        <v>1.736111111111111E-3</v>
      </c>
      <c r="X150" s="32">
        <v>1.736111111111111E-3</v>
      </c>
      <c r="Y150" s="32">
        <v>1.736111111111111E-3</v>
      </c>
      <c r="Z150" s="32">
        <v>5.208333333333333E-3</v>
      </c>
      <c r="AA150" s="30" t="s">
        <v>423</v>
      </c>
    </row>
    <row r="151" spans="2:27" ht="19.2" x14ac:dyDescent="0.25">
      <c r="B151" s="82"/>
      <c r="C151" s="33">
        <v>1.0069444444444445E-2</v>
      </c>
      <c r="D151" s="33">
        <v>2.0833333333333335E-4</v>
      </c>
      <c r="E151" s="33">
        <v>0</v>
      </c>
      <c r="F151" s="33">
        <v>0</v>
      </c>
      <c r="G151" s="33">
        <v>5.1967592592592595E-3</v>
      </c>
      <c r="H151" s="33">
        <v>0</v>
      </c>
      <c r="I151" s="33">
        <v>1.3703703703703704E-2</v>
      </c>
      <c r="J151" s="33">
        <v>0</v>
      </c>
      <c r="K151" s="33">
        <v>2.7662037037037034E-3</v>
      </c>
      <c r="L151" s="33">
        <v>0</v>
      </c>
      <c r="M151" s="33">
        <v>0</v>
      </c>
      <c r="N151" s="33">
        <v>0</v>
      </c>
      <c r="O151" s="33">
        <v>3.7731481481481483E-3</v>
      </c>
      <c r="P151" s="33">
        <v>5.0115740740740737E-3</v>
      </c>
      <c r="Q151" s="33">
        <v>0</v>
      </c>
      <c r="R151" s="33">
        <v>0</v>
      </c>
      <c r="S151" s="33">
        <v>0</v>
      </c>
      <c r="T151" s="33">
        <v>6.5972222222222222E-3</v>
      </c>
      <c r="U151" s="33">
        <v>3.394675925925926E-2</v>
      </c>
      <c r="V151" s="33">
        <v>0</v>
      </c>
      <c r="W151" s="33">
        <v>0</v>
      </c>
      <c r="X151" s="33">
        <v>0</v>
      </c>
      <c r="Y151" s="33">
        <v>0</v>
      </c>
      <c r="Z151" s="33">
        <v>6.2500000000000001E-4</v>
      </c>
      <c r="AA151" s="30" t="s">
        <v>424</v>
      </c>
    </row>
    <row r="152" spans="2:27" ht="19.2" x14ac:dyDescent="0.25">
      <c r="B152" s="80" t="s">
        <v>438</v>
      </c>
      <c r="C152" s="29">
        <v>-5729200</v>
      </c>
      <c r="D152" s="29">
        <v>2600</v>
      </c>
      <c r="E152" s="29">
        <v>-4949000</v>
      </c>
      <c r="F152" s="29">
        <v>-3200</v>
      </c>
      <c r="G152" s="29">
        <v>-4865200</v>
      </c>
      <c r="H152" s="29">
        <v>-3800</v>
      </c>
      <c r="I152" s="29">
        <v>-9245000</v>
      </c>
      <c r="J152" s="29">
        <v>2800</v>
      </c>
      <c r="K152" s="29">
        <v>-8966800</v>
      </c>
      <c r="L152" s="29">
        <v>-3600</v>
      </c>
      <c r="M152" s="29">
        <v>-5843800</v>
      </c>
      <c r="N152" s="29">
        <v>-2400</v>
      </c>
      <c r="O152" s="29">
        <v>-8242200</v>
      </c>
      <c r="P152" s="29">
        <v>3200</v>
      </c>
      <c r="Q152" s="29">
        <v>-6312200</v>
      </c>
      <c r="R152" s="29">
        <v>-2000</v>
      </c>
      <c r="S152" s="29">
        <v>-6035600</v>
      </c>
      <c r="T152" s="29">
        <v>4000</v>
      </c>
      <c r="U152" s="29">
        <v>-2600</v>
      </c>
      <c r="V152" s="29">
        <v>-3200</v>
      </c>
      <c r="W152" s="29">
        <v>-39008000</v>
      </c>
      <c r="X152" s="29">
        <v>-2200</v>
      </c>
      <c r="Y152" s="29">
        <v>-5292200</v>
      </c>
      <c r="Z152" s="29">
        <v>-2200</v>
      </c>
      <c r="AA152" s="30" t="s">
        <v>421</v>
      </c>
    </row>
    <row r="153" spans="2:27" ht="19.2" x14ac:dyDescent="0.25">
      <c r="B153" s="81"/>
      <c r="C153" s="31">
        <v>1</v>
      </c>
      <c r="D153" s="31">
        <v>1</v>
      </c>
      <c r="E153" s="31">
        <v>1</v>
      </c>
      <c r="F153" s="31">
        <v>1</v>
      </c>
      <c r="G153" s="31">
        <v>1</v>
      </c>
      <c r="H153" s="31">
        <v>1</v>
      </c>
      <c r="I153" s="31">
        <v>1</v>
      </c>
      <c r="J153" s="31">
        <v>1</v>
      </c>
      <c r="K153" s="31">
        <v>1</v>
      </c>
      <c r="L153" s="31">
        <v>1</v>
      </c>
      <c r="M153" s="31">
        <v>1</v>
      </c>
      <c r="N153" s="31">
        <v>1</v>
      </c>
      <c r="O153" s="31">
        <v>1</v>
      </c>
      <c r="P153" s="31">
        <v>1</v>
      </c>
      <c r="Q153" s="31">
        <v>1</v>
      </c>
      <c r="R153" s="31">
        <v>1</v>
      </c>
      <c r="S153" s="31">
        <v>1</v>
      </c>
      <c r="T153" s="31">
        <v>1</v>
      </c>
      <c r="U153" s="31">
        <v>1</v>
      </c>
      <c r="V153" s="31">
        <v>1</v>
      </c>
      <c r="W153" s="31">
        <v>1</v>
      </c>
      <c r="X153" s="31">
        <v>1</v>
      </c>
      <c r="Y153" s="31">
        <v>1</v>
      </c>
      <c r="Z153" s="31">
        <v>1</v>
      </c>
      <c r="AA153" s="30" t="s">
        <v>422</v>
      </c>
    </row>
    <row r="154" spans="2:27" ht="19.2" x14ac:dyDescent="0.25">
      <c r="B154" s="81"/>
      <c r="C154" s="32">
        <v>1.909722222222222E-2</v>
      </c>
      <c r="D154" s="32">
        <v>1.736111111111111E-3</v>
      </c>
      <c r="E154" s="32">
        <v>1.736111111111111E-3</v>
      </c>
      <c r="F154" s="32">
        <v>8.6805555555555559E-3</v>
      </c>
      <c r="G154" s="32">
        <v>1.909722222222222E-2</v>
      </c>
      <c r="H154" s="32">
        <v>3.9930555555555559E-2</v>
      </c>
      <c r="I154" s="32">
        <v>1.736111111111111E-3</v>
      </c>
      <c r="J154" s="32">
        <v>1.736111111111111E-3</v>
      </c>
      <c r="K154" s="32">
        <v>1.736111111111111E-3</v>
      </c>
      <c r="L154" s="32">
        <v>2.2569444444444444E-2</v>
      </c>
      <c r="M154" s="32">
        <v>1.5625E-2</v>
      </c>
      <c r="N154" s="32">
        <v>5.208333333333333E-3</v>
      </c>
      <c r="O154" s="32">
        <v>1.736111111111111E-3</v>
      </c>
      <c r="P154" s="32">
        <v>1.5625E-2</v>
      </c>
      <c r="Q154" s="32">
        <v>5.208333333333333E-3</v>
      </c>
      <c r="R154" s="32">
        <v>5.208333333333333E-3</v>
      </c>
      <c r="S154" s="32">
        <v>1.736111111111111E-3</v>
      </c>
      <c r="T154" s="32">
        <v>2.9513888888888892E-2</v>
      </c>
      <c r="U154" s="32">
        <v>2.9513888888888892E-2</v>
      </c>
      <c r="V154" s="32">
        <v>3.6458333333333336E-2</v>
      </c>
      <c r="W154" s="32">
        <v>5.208333333333333E-3</v>
      </c>
      <c r="X154" s="32">
        <v>1.736111111111111E-3</v>
      </c>
      <c r="Y154" s="32">
        <v>5.208333333333333E-3</v>
      </c>
      <c r="Z154" s="32">
        <v>2.2569444444444444E-2</v>
      </c>
      <c r="AA154" s="30" t="s">
        <v>423</v>
      </c>
    </row>
    <row r="155" spans="2:27" ht="19.2" x14ac:dyDescent="0.25">
      <c r="B155" s="82"/>
      <c r="C155" s="33">
        <v>7.2569444444444443E-3</v>
      </c>
      <c r="D155" s="33">
        <v>0</v>
      </c>
      <c r="E155" s="33">
        <v>0</v>
      </c>
      <c r="F155" s="33">
        <v>9.5486111111111101E-3</v>
      </c>
      <c r="G155" s="33">
        <v>4.386574074074074E-3</v>
      </c>
      <c r="H155" s="33">
        <v>3.9293981481481485E-2</v>
      </c>
      <c r="I155" s="33">
        <v>0</v>
      </c>
      <c r="J155" s="33">
        <v>0</v>
      </c>
      <c r="K155" s="33">
        <v>0</v>
      </c>
      <c r="L155" s="33">
        <v>2.2951388888888886E-2</v>
      </c>
      <c r="M155" s="33">
        <v>5.347222222222222E-3</v>
      </c>
      <c r="N155" s="33">
        <v>4.0509259259259257E-3</v>
      </c>
      <c r="O155" s="33">
        <v>0</v>
      </c>
      <c r="P155" s="33">
        <v>1.5625E-2</v>
      </c>
      <c r="Q155" s="33">
        <v>2.3148148148148147E-5</v>
      </c>
      <c r="R155" s="33">
        <v>3.472222222222222E-3</v>
      </c>
      <c r="S155" s="33">
        <v>0</v>
      </c>
      <c r="T155" s="33">
        <v>2.9513888888888892E-2</v>
      </c>
      <c r="U155" s="33">
        <v>2.7777777777777776E-2</v>
      </c>
      <c r="V155" s="33">
        <v>3.5370370370370365E-2</v>
      </c>
      <c r="W155" s="33">
        <v>3.1134259259259257E-3</v>
      </c>
      <c r="X155" s="33">
        <v>0</v>
      </c>
      <c r="Y155" s="33">
        <v>1.0879629629629629E-3</v>
      </c>
      <c r="Z155" s="33">
        <v>2.4305555555555556E-2</v>
      </c>
      <c r="AA155" s="30" t="s">
        <v>424</v>
      </c>
    </row>
    <row r="156" spans="2:27" ht="19.2" x14ac:dyDescent="0.25">
      <c r="B156" s="80" t="s">
        <v>439</v>
      </c>
      <c r="C156" s="29">
        <v>-6108000</v>
      </c>
      <c r="D156" s="29">
        <v>-6904200</v>
      </c>
      <c r="E156" s="29">
        <v>-6440000</v>
      </c>
      <c r="F156" s="29">
        <v>-7800000</v>
      </c>
      <c r="G156" s="29">
        <v>-6646000</v>
      </c>
      <c r="H156" s="29">
        <v>-5473400</v>
      </c>
      <c r="I156" s="29">
        <v>-5133000</v>
      </c>
      <c r="J156" s="29">
        <v>-6622800</v>
      </c>
      <c r="K156" s="29">
        <v>-7558200</v>
      </c>
      <c r="L156" s="29">
        <v>-5856200</v>
      </c>
      <c r="M156" s="29">
        <v>-5064400</v>
      </c>
      <c r="N156" s="29">
        <v>-5497600</v>
      </c>
      <c r="O156" s="29">
        <v>2000</v>
      </c>
      <c r="P156" s="29">
        <v>2800</v>
      </c>
      <c r="Q156" s="29">
        <v>-5780600</v>
      </c>
      <c r="R156" s="29">
        <v>-6398800</v>
      </c>
      <c r="S156" s="29">
        <v>-5792600</v>
      </c>
      <c r="T156" s="29">
        <v>-5531000</v>
      </c>
      <c r="U156" s="29">
        <v>-3800</v>
      </c>
      <c r="V156" s="29">
        <v>-2000</v>
      </c>
      <c r="W156" s="29">
        <v>2593400</v>
      </c>
      <c r="X156" s="29">
        <v>-3404800</v>
      </c>
      <c r="Y156" s="29">
        <v>-8006000</v>
      </c>
      <c r="Z156" s="29">
        <v>-8956800</v>
      </c>
      <c r="AA156" s="30" t="s">
        <v>421</v>
      </c>
    </row>
    <row r="157" spans="2:27" ht="19.2" x14ac:dyDescent="0.25">
      <c r="B157" s="81"/>
      <c r="C157" s="31">
        <v>1</v>
      </c>
      <c r="D157" s="31">
        <v>1</v>
      </c>
      <c r="E157" s="31">
        <v>1</v>
      </c>
      <c r="F157" s="31">
        <v>1</v>
      </c>
      <c r="G157" s="31">
        <v>1</v>
      </c>
      <c r="H157" s="31">
        <v>1</v>
      </c>
      <c r="I157" s="31">
        <v>1</v>
      </c>
      <c r="J157" s="31">
        <v>1</v>
      </c>
      <c r="K157" s="31">
        <v>1</v>
      </c>
      <c r="L157" s="31">
        <v>1</v>
      </c>
      <c r="M157" s="31">
        <v>1</v>
      </c>
      <c r="N157" s="31">
        <v>1</v>
      </c>
      <c r="O157" s="31">
        <v>1</v>
      </c>
      <c r="P157" s="31">
        <v>1</v>
      </c>
      <c r="Q157" s="31">
        <v>1</v>
      </c>
      <c r="R157" s="31">
        <v>1</v>
      </c>
      <c r="S157" s="31">
        <v>1</v>
      </c>
      <c r="T157" s="31">
        <v>1</v>
      </c>
      <c r="U157" s="31">
        <v>1</v>
      </c>
      <c r="V157" s="31">
        <v>1</v>
      </c>
      <c r="W157" s="31">
        <v>1</v>
      </c>
      <c r="X157" s="31">
        <v>1</v>
      </c>
      <c r="Y157" s="31">
        <v>1</v>
      </c>
      <c r="Z157" s="31">
        <v>1</v>
      </c>
      <c r="AA157" s="30" t="s">
        <v>422</v>
      </c>
    </row>
    <row r="158" spans="2:27" ht="19.2" x14ac:dyDescent="0.25">
      <c r="B158" s="81"/>
      <c r="C158" s="32">
        <v>2.2569444444444444E-2</v>
      </c>
      <c r="D158" s="32">
        <v>2.2569444444444444E-2</v>
      </c>
      <c r="E158" s="32">
        <v>1.736111111111111E-3</v>
      </c>
      <c r="F158" s="32">
        <v>1.736111111111111E-3</v>
      </c>
      <c r="G158" s="32">
        <v>2.6041666666666668E-2</v>
      </c>
      <c r="H158" s="32">
        <v>1.2152777777777778E-2</v>
      </c>
      <c r="I158" s="32">
        <v>2.6041666666666668E-2</v>
      </c>
      <c r="J158" s="32">
        <v>1.2152777777777778E-2</v>
      </c>
      <c r="K158" s="32">
        <v>1.736111111111111E-3</v>
      </c>
      <c r="L158" s="32">
        <v>1.736111111111111E-3</v>
      </c>
      <c r="M158" s="32">
        <v>1.909722222222222E-2</v>
      </c>
      <c r="N158" s="32">
        <v>1.909722222222222E-2</v>
      </c>
      <c r="O158" s="32">
        <v>5.208333333333333E-3</v>
      </c>
      <c r="P158" s="32">
        <v>1.2152777777777778E-2</v>
      </c>
      <c r="Q158" s="32">
        <v>2.9513888888888892E-2</v>
      </c>
      <c r="R158" s="32">
        <v>1.736111111111111E-3</v>
      </c>
      <c r="S158" s="32">
        <v>1.909722222222222E-2</v>
      </c>
      <c r="T158" s="32">
        <v>3.6458333333333336E-2</v>
      </c>
      <c r="U158" s="32">
        <v>2.6041666666666668E-2</v>
      </c>
      <c r="V158" s="32">
        <v>1.909722222222222E-2</v>
      </c>
      <c r="W158" s="32">
        <v>5.208333333333333E-3</v>
      </c>
      <c r="X158" s="32">
        <v>5.208333333333333E-3</v>
      </c>
      <c r="Y158" s="32">
        <v>1.736111111111111E-3</v>
      </c>
      <c r="Z158" s="32">
        <v>1.736111111111111E-3</v>
      </c>
      <c r="AA158" s="30" t="s">
        <v>423</v>
      </c>
    </row>
    <row r="159" spans="2:27" ht="19.2" x14ac:dyDescent="0.25">
      <c r="B159" s="82"/>
      <c r="C159" s="33">
        <v>1.0347222222222223E-2</v>
      </c>
      <c r="D159" s="33">
        <v>8.3564814814814804E-3</v>
      </c>
      <c r="E159" s="33">
        <v>0</v>
      </c>
      <c r="F159" s="33">
        <v>0</v>
      </c>
      <c r="G159" s="33">
        <v>1.2881944444444446E-2</v>
      </c>
      <c r="H159" s="33">
        <v>3.5995370370370369E-3</v>
      </c>
      <c r="I159" s="33">
        <v>6.6550925925925935E-3</v>
      </c>
      <c r="J159" s="33">
        <v>3.6342592592592594E-3</v>
      </c>
      <c r="K159" s="33">
        <v>0</v>
      </c>
      <c r="L159" s="33">
        <v>0</v>
      </c>
      <c r="M159" s="33">
        <v>4.8842592592592592E-3</v>
      </c>
      <c r="N159" s="33">
        <v>3.6689814814814814E-3</v>
      </c>
      <c r="O159" s="33">
        <v>5.208333333333333E-3</v>
      </c>
      <c r="P159" s="33">
        <v>1.1655092592592594E-2</v>
      </c>
      <c r="Q159" s="33">
        <v>7.6851851851851847E-3</v>
      </c>
      <c r="R159" s="33">
        <v>0</v>
      </c>
      <c r="S159" s="33">
        <v>6.4814814814814813E-3</v>
      </c>
      <c r="T159" s="33">
        <v>8.819444444444444E-3</v>
      </c>
      <c r="U159" s="33">
        <v>2.8321759259259258E-2</v>
      </c>
      <c r="V159" s="33">
        <v>1.9791666666666666E-2</v>
      </c>
      <c r="W159" s="33">
        <v>6.8402777777777776E-3</v>
      </c>
      <c r="X159" s="33">
        <v>6.4814814814814813E-4</v>
      </c>
      <c r="Y159" s="33">
        <v>0</v>
      </c>
      <c r="Z159" s="33">
        <v>0</v>
      </c>
      <c r="AA159" s="30" t="s">
        <v>424</v>
      </c>
    </row>
    <row r="160" spans="2:27" ht="19.2" x14ac:dyDescent="0.25">
      <c r="B160" s="80" t="s">
        <v>440</v>
      </c>
      <c r="C160" s="29">
        <v>-5154000</v>
      </c>
      <c r="D160" s="29">
        <v>2800</v>
      </c>
      <c r="E160" s="29">
        <v>-6145200</v>
      </c>
      <c r="F160" s="29">
        <v>3200</v>
      </c>
      <c r="G160" s="29">
        <v>-5486000</v>
      </c>
      <c r="H160" s="29">
        <v>-2600</v>
      </c>
      <c r="I160" s="29">
        <v>-5514200</v>
      </c>
      <c r="J160" s="29">
        <v>-2600</v>
      </c>
      <c r="K160" s="29">
        <v>-6169400</v>
      </c>
      <c r="L160" s="29">
        <v>3200</v>
      </c>
      <c r="M160" s="29">
        <v>-9118000</v>
      </c>
      <c r="N160" s="29">
        <v>4600</v>
      </c>
      <c r="O160" s="29">
        <v>-2600</v>
      </c>
      <c r="P160" s="29">
        <v>-4200</v>
      </c>
      <c r="Q160" s="29">
        <v>-7472400</v>
      </c>
      <c r="R160" s="29">
        <v>-2200</v>
      </c>
      <c r="S160" s="29">
        <v>-5167200</v>
      </c>
      <c r="T160" s="29">
        <v>-3200</v>
      </c>
      <c r="U160" s="29">
        <v>-3200</v>
      </c>
      <c r="V160" s="29">
        <v>-3000</v>
      </c>
      <c r="W160" s="29">
        <v>-4509400</v>
      </c>
      <c r="X160" s="29">
        <v>-2400</v>
      </c>
      <c r="Y160" s="29">
        <v>-7359800</v>
      </c>
      <c r="Z160" s="29">
        <v>-3200</v>
      </c>
      <c r="AA160" s="30" t="s">
        <v>421</v>
      </c>
    </row>
    <row r="161" spans="2:27" ht="19.2" x14ac:dyDescent="0.25">
      <c r="B161" s="81"/>
      <c r="C161" s="31">
        <v>1</v>
      </c>
      <c r="D161" s="31">
        <v>1</v>
      </c>
      <c r="E161" s="31">
        <v>1</v>
      </c>
      <c r="F161" s="31">
        <v>1</v>
      </c>
      <c r="G161" s="31">
        <v>1</v>
      </c>
      <c r="H161" s="31">
        <v>1</v>
      </c>
      <c r="I161" s="31">
        <v>1</v>
      </c>
      <c r="J161" s="31">
        <v>1</v>
      </c>
      <c r="K161" s="31">
        <v>1</v>
      </c>
      <c r="L161" s="31">
        <v>1</v>
      </c>
      <c r="M161" s="31">
        <v>1</v>
      </c>
      <c r="N161" s="31">
        <v>1</v>
      </c>
      <c r="O161" s="31">
        <v>1</v>
      </c>
      <c r="P161" s="31">
        <v>1</v>
      </c>
      <c r="Q161" s="31">
        <v>1</v>
      </c>
      <c r="R161" s="31">
        <v>1</v>
      </c>
      <c r="S161" s="31">
        <v>1</v>
      </c>
      <c r="T161" s="31">
        <v>1</v>
      </c>
      <c r="U161" s="31">
        <v>1</v>
      </c>
      <c r="V161" s="31">
        <v>1</v>
      </c>
      <c r="W161" s="31">
        <v>1</v>
      </c>
      <c r="X161" s="31">
        <v>1</v>
      </c>
      <c r="Y161" s="31">
        <v>1</v>
      </c>
      <c r="Z161" s="31">
        <v>1</v>
      </c>
      <c r="AA161" s="30" t="s">
        <v>422</v>
      </c>
    </row>
    <row r="162" spans="2:27" ht="19.2" x14ac:dyDescent="0.25">
      <c r="B162" s="81"/>
      <c r="C162" s="32">
        <v>3.6458333333333336E-2</v>
      </c>
      <c r="D162" s="32">
        <v>1.909722222222222E-2</v>
      </c>
      <c r="E162" s="32">
        <v>1.909722222222222E-2</v>
      </c>
      <c r="F162" s="32">
        <v>2.9513888888888892E-2</v>
      </c>
      <c r="G162" s="32">
        <v>5.208333333333333E-3</v>
      </c>
      <c r="H162" s="32">
        <v>2.6041666666666668E-2</v>
      </c>
      <c r="I162" s="32">
        <v>2.6041666666666668E-2</v>
      </c>
      <c r="J162" s="32">
        <v>2.6041666666666668E-2</v>
      </c>
      <c r="K162" s="32">
        <v>1.736111111111111E-3</v>
      </c>
      <c r="L162" s="32">
        <v>1.909722222222222E-2</v>
      </c>
      <c r="M162" s="32">
        <v>1.736111111111111E-3</v>
      </c>
      <c r="N162" s="32">
        <v>3.2986111111111112E-2</v>
      </c>
      <c r="O162" s="32">
        <v>2.6041666666666668E-2</v>
      </c>
      <c r="P162" s="32">
        <v>1.5625E-2</v>
      </c>
      <c r="Q162" s="32">
        <v>1.736111111111111E-3</v>
      </c>
      <c r="R162" s="32">
        <v>2.2569444444444444E-2</v>
      </c>
      <c r="S162" s="32">
        <v>2.6041666666666668E-2</v>
      </c>
      <c r="T162" s="32">
        <v>1.736111111111111E-3</v>
      </c>
      <c r="U162" s="32">
        <v>8.6805555555555559E-3</v>
      </c>
      <c r="V162" s="32">
        <v>1.909722222222222E-2</v>
      </c>
      <c r="W162" s="32">
        <v>2.6041666666666668E-2</v>
      </c>
      <c r="X162" s="32">
        <v>5.208333333333333E-3</v>
      </c>
      <c r="Y162" s="32">
        <v>1.736111111111111E-3</v>
      </c>
      <c r="Z162" s="32">
        <v>2.6041666666666668E-2</v>
      </c>
      <c r="AA162" s="30" t="s">
        <v>423</v>
      </c>
    </row>
    <row r="163" spans="2:27" ht="19.2" x14ac:dyDescent="0.25">
      <c r="B163" s="82"/>
      <c r="C163" s="33">
        <v>7.6851851851851847E-3</v>
      </c>
      <c r="D163" s="33">
        <v>1.8854166666666665E-2</v>
      </c>
      <c r="E163" s="33">
        <v>1.0578703703703703E-2</v>
      </c>
      <c r="F163" s="33">
        <v>2.7777777777777776E-2</v>
      </c>
      <c r="G163" s="33">
        <v>2.5462962962962961E-4</v>
      </c>
      <c r="H163" s="33">
        <v>2.5636574074074072E-2</v>
      </c>
      <c r="I163" s="33">
        <v>7.7777777777777767E-3</v>
      </c>
      <c r="J163" s="33">
        <v>2.2430555555555554E-2</v>
      </c>
      <c r="K163" s="33">
        <v>0</v>
      </c>
      <c r="L163" s="33">
        <v>2.0185185185185184E-2</v>
      </c>
      <c r="M163" s="33">
        <v>0</v>
      </c>
      <c r="N163" s="33">
        <v>3.3368055555555554E-2</v>
      </c>
      <c r="O163" s="33">
        <v>2.5902777777777775E-2</v>
      </c>
      <c r="P163" s="33">
        <v>1.5046296296296295E-2</v>
      </c>
      <c r="Q163" s="33">
        <v>0</v>
      </c>
      <c r="R163" s="33">
        <v>2.3356481481481482E-2</v>
      </c>
      <c r="S163" s="33">
        <v>7.1643518518518514E-3</v>
      </c>
      <c r="T163" s="33">
        <v>0</v>
      </c>
      <c r="U163" s="33">
        <v>8.0324074074074065E-3</v>
      </c>
      <c r="V163" s="33">
        <v>1.9212962962962963E-2</v>
      </c>
      <c r="W163" s="33">
        <v>2.0543981481481479E-2</v>
      </c>
      <c r="X163" s="33">
        <v>5.208333333333333E-3</v>
      </c>
      <c r="Y163" s="33">
        <v>0</v>
      </c>
      <c r="Z163" s="33">
        <v>2.6481481481481481E-2</v>
      </c>
      <c r="AA163" s="30" t="s">
        <v>424</v>
      </c>
    </row>
  </sheetData>
  <mergeCells count="16">
    <mergeCell ref="B120:B123"/>
    <mergeCell ref="B100:B103"/>
    <mergeCell ref="B104:B107"/>
    <mergeCell ref="B108:B111"/>
    <mergeCell ref="B112:B115"/>
    <mergeCell ref="B116:B119"/>
    <mergeCell ref="B148:B151"/>
    <mergeCell ref="B152:B155"/>
    <mergeCell ref="B156:B159"/>
    <mergeCell ref="B160:B163"/>
    <mergeCell ref="B124:B127"/>
    <mergeCell ref="B128:B131"/>
    <mergeCell ref="B132:B135"/>
    <mergeCell ref="B136:B139"/>
    <mergeCell ref="B140:B143"/>
    <mergeCell ref="B144:B147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Day1_100uM_data</vt:lpstr>
      <vt:lpstr>Days2-3-4_S-nsp76656745_data</vt:lpstr>
      <vt:lpstr>allDays_control_data</vt:lpstr>
      <vt:lpstr>Day1_J_P1</vt:lpstr>
      <vt:lpstr>Day1_J_P2</vt:lpstr>
      <vt:lpstr>Day3_JL_1</vt:lpstr>
      <vt:lpstr>Day4_JL_2</vt:lpstr>
      <vt:lpstr>Day5_JL_3</vt:lpstr>
      <vt:lpstr>raw_day1_Plate1</vt:lpstr>
      <vt:lpstr>raw_day1_Plate2</vt:lpstr>
      <vt:lpstr>raw_day3</vt:lpstr>
      <vt:lpstr>raw_day4</vt:lpstr>
      <vt:lpstr>raw_day5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Lei</dc:creator>
  <cp:lastModifiedBy>Arturo Casini</cp:lastModifiedBy>
  <dcterms:created xsi:type="dcterms:W3CDTF">2021-03-05T19:04:59Z</dcterms:created>
  <dcterms:modified xsi:type="dcterms:W3CDTF">2021-04-01T16:52:13Z</dcterms:modified>
</cp:coreProperties>
</file>