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Johnson\Dropbox\ENGN4200\vna\Hardware\VNA\"/>
    </mc:Choice>
  </mc:AlternateContent>
  <xr:revisionPtr revIDLastSave="0" documentId="13_ncr:1_{C5558278-17E4-44A5-890A-B8DDA04D7659}" xr6:coauthVersionLast="43" xr6:coauthVersionMax="43" xr10:uidLastSave="{00000000-0000-0000-0000-000000000000}"/>
  <bookViews>
    <workbookView xWindow="-120" yWindow="-120" windowWidth="28110" windowHeight="16440" xr2:uid="{00000000-000D-0000-FFFF-FFFF00000000}"/>
  </bookViews>
  <sheets>
    <sheet name="VNA" sheetId="1" r:id="rId1"/>
    <sheet name="Digikey Order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1" l="1"/>
</calcChain>
</file>

<file path=xl/sharedStrings.xml><?xml version="1.0" encoding="utf-8"?>
<sst xmlns="http://schemas.openxmlformats.org/spreadsheetml/2006/main" count="530" uniqueCount="274">
  <si>
    <t>Item</t>
  </si>
  <si>
    <t>Qty</t>
  </si>
  <si>
    <t>Reference(s)</t>
  </si>
  <si>
    <t>Value</t>
  </si>
  <si>
    <t>LibPart</t>
  </si>
  <si>
    <t>Footprint</t>
  </si>
  <si>
    <t>100n</t>
  </si>
  <si>
    <t>Device:C</t>
  </si>
  <si>
    <t>Capacitor_SMD:C_0603_1608Metric</t>
  </si>
  <si>
    <t>~</t>
  </si>
  <si>
    <t>1n</t>
  </si>
  <si>
    <t>Capacitor_SMD:C_0402_1005Metric</t>
  </si>
  <si>
    <t>10n</t>
  </si>
  <si>
    <t>1u</t>
  </si>
  <si>
    <t>100p</t>
  </si>
  <si>
    <t>C25</t>
  </si>
  <si>
    <t>12n</t>
  </si>
  <si>
    <t>C26</t>
  </si>
  <si>
    <t>820p</t>
  </si>
  <si>
    <t>10u</t>
  </si>
  <si>
    <t>Capacitor_SMD:C_0805_2012Metric</t>
  </si>
  <si>
    <t>C36</t>
  </si>
  <si>
    <t>8.2p</t>
  </si>
  <si>
    <t>47n</t>
  </si>
  <si>
    <t>C46</t>
  </si>
  <si>
    <t>10p</t>
  </si>
  <si>
    <t>DNP</t>
  </si>
  <si>
    <t xml:space="preserve">1u </t>
  </si>
  <si>
    <t>Device:CP</t>
  </si>
  <si>
    <t>Capacitor_Tantalum_SMD:CP_EIA-2012-15_AVX-P</t>
  </si>
  <si>
    <t>LED</t>
  </si>
  <si>
    <t>Device:LED</t>
  </si>
  <si>
    <t>LED_SMD:LED_0603_1608Metric</t>
  </si>
  <si>
    <t>D15</t>
  </si>
  <si>
    <t>LED_RGBA</t>
  </si>
  <si>
    <t>VNA_Symbols:LED_RGBA</t>
  </si>
  <si>
    <t>VNA_Footprints:ARGB_PLCC4_1210_LED</t>
  </si>
  <si>
    <t>F1</t>
  </si>
  <si>
    <t>500mA Polyfuse</t>
  </si>
  <si>
    <t>Device:Polyfuse_Small</t>
  </si>
  <si>
    <t>Bead</t>
  </si>
  <si>
    <t>VNA_Symbols:Ferrite_Bead_PWR</t>
  </si>
  <si>
    <t>VNA_Footprints:BEADC1608X95N</t>
  </si>
  <si>
    <t>ADC-15-4+</t>
  </si>
  <si>
    <t>VNA_Symbols:ADC-15-4+</t>
  </si>
  <si>
    <t>VNA_Footprints:CD542</t>
  </si>
  <si>
    <t>FL3</t>
  </si>
  <si>
    <t>LFCN-105+</t>
  </si>
  <si>
    <t>VNA_Symbols:Filter_LFCN</t>
  </si>
  <si>
    <t>VNA_Footprints:FV1206</t>
  </si>
  <si>
    <t>FL4</t>
  </si>
  <si>
    <t>LFCN-225+</t>
  </si>
  <si>
    <t>FL5</t>
  </si>
  <si>
    <t>LFCN-400+</t>
  </si>
  <si>
    <t>FL6</t>
  </si>
  <si>
    <t>LFCN-1000+</t>
  </si>
  <si>
    <t>J1</t>
  </si>
  <si>
    <t>USB_B_Micro</t>
  </si>
  <si>
    <t>Connector:USB_B_Micro</t>
  </si>
  <si>
    <t>VNA_Footprints:MicroUSB_Aliexpress</t>
  </si>
  <si>
    <t>J2</t>
  </si>
  <si>
    <t>USB_A</t>
  </si>
  <si>
    <t>Connector:USB_A</t>
  </si>
  <si>
    <t>VNA_Footprints:676432911_usbA</t>
  </si>
  <si>
    <t>J3</t>
  </si>
  <si>
    <t>Conn_ARM_SWD</t>
  </si>
  <si>
    <t>Connector:Conn_ARM_JTAG_SWD_10</t>
  </si>
  <si>
    <t>VNA_Footprints:SAMTEC_FTSH-105-01-L-DV-R-TR</t>
  </si>
  <si>
    <t>SMA</t>
  </si>
  <si>
    <t>Connector:Conn_Coaxial</t>
  </si>
  <si>
    <t>VNA_Footprints:SMA_EDGE_MOUNT</t>
  </si>
  <si>
    <t>J6</t>
  </si>
  <si>
    <t>UART</t>
  </si>
  <si>
    <t>Connector:Conn_01x04_Male</t>
  </si>
  <si>
    <t>Connector_JST:JST_GH_BM04B-GHS-TBT_1x04-1MP_P1.25mm_Vertical</t>
  </si>
  <si>
    <t>L1</t>
  </si>
  <si>
    <t>Device:L</t>
  </si>
  <si>
    <t>Inductor_SMD:L_0402_1005Metric</t>
  </si>
  <si>
    <t>Q1</t>
  </si>
  <si>
    <t>RE1C002UN</t>
  </si>
  <si>
    <t>Device:Q_NMOS_GSD</t>
  </si>
  <si>
    <t>Package_TO_SOT_SMD:SOT-89-3</t>
  </si>
  <si>
    <t>470R</t>
  </si>
  <si>
    <t>Device:R</t>
  </si>
  <si>
    <t>Resistor_SMD:R_0603_1608Metric</t>
  </si>
  <si>
    <t>R2</t>
  </si>
  <si>
    <t>49R9</t>
  </si>
  <si>
    <t>Resistor_SMD:R_0402_1005Metric</t>
  </si>
  <si>
    <t>16R6</t>
  </si>
  <si>
    <t>R6</t>
  </si>
  <si>
    <t>5.1k</t>
  </si>
  <si>
    <t>R9</t>
  </si>
  <si>
    <t>R10</t>
  </si>
  <si>
    <t>R11</t>
  </si>
  <si>
    <t>R12</t>
  </si>
  <si>
    <t>10K</t>
  </si>
  <si>
    <t>1K</t>
  </si>
  <si>
    <t>R19</t>
  </si>
  <si>
    <t>18k</t>
  </si>
  <si>
    <t>R20</t>
  </si>
  <si>
    <t>R22</t>
  </si>
  <si>
    <t>OPT</t>
  </si>
  <si>
    <t>R23</t>
  </si>
  <si>
    <t>1k</t>
  </si>
  <si>
    <t>R26</t>
  </si>
  <si>
    <t>1R8</t>
  </si>
  <si>
    <t>150R</t>
  </si>
  <si>
    <t>60R</t>
  </si>
  <si>
    <t>R36</t>
  </si>
  <si>
    <t>0R0</t>
  </si>
  <si>
    <t>R37</t>
  </si>
  <si>
    <t>37R</t>
  </si>
  <si>
    <t>R38</t>
  </si>
  <si>
    <t>278R</t>
  </si>
  <si>
    <t>52R3</t>
  </si>
  <si>
    <t>R58</t>
  </si>
  <si>
    <t>1K5</t>
  </si>
  <si>
    <t>SW_Push</t>
  </si>
  <si>
    <t>Switch:SW_Push</t>
  </si>
  <si>
    <t>VNA_Footprints:6mmTactSwitch</t>
  </si>
  <si>
    <t>TPD2S017</t>
  </si>
  <si>
    <t>Power_Protection:TPD2S017</t>
  </si>
  <si>
    <t>Package_TO_SOT_SMD:SOT-23-6</t>
  </si>
  <si>
    <t>U3</t>
  </si>
  <si>
    <t>MAX2871</t>
  </si>
  <si>
    <t>VNA_Symbols:MAX2871</t>
  </si>
  <si>
    <t>VNA_Footprints:QFN-32-1EP_5x5mm_Pitch0.5mm_Thermal_Vias</t>
  </si>
  <si>
    <t>U4</t>
  </si>
  <si>
    <t>LP5912</t>
  </si>
  <si>
    <t>VNA_Symbols:LP5912</t>
  </si>
  <si>
    <t>Package_DFN_QFN:DFN-6-1EP_2x2mm_P0.65mm_EP1x1.6mm</t>
  </si>
  <si>
    <t>U6</t>
  </si>
  <si>
    <t>MIC5366-1.8</t>
  </si>
  <si>
    <t>VNA_Symbols:MIC5366-1.8</t>
  </si>
  <si>
    <t>Package_TO_SOT_SMD:SOT-353_SC-70-5</t>
  </si>
  <si>
    <t>U7</t>
  </si>
  <si>
    <t>AD8319</t>
  </si>
  <si>
    <t>VNA_Symbols:AD8319</t>
  </si>
  <si>
    <t>Package_DFN_QFN:DFN-8-1EP_2x3mm_P0.5mm_EP0.61x2.2mm</t>
  </si>
  <si>
    <t>U8</t>
  </si>
  <si>
    <t>U9</t>
  </si>
  <si>
    <t>TRF37A75</t>
  </si>
  <si>
    <t>VNA_Symbols:TRF37A75</t>
  </si>
  <si>
    <t>Package_DFN_QFN:DFN-8-1EP_2x2mm_P0.5mm_EP0.9x1.5mm</t>
  </si>
  <si>
    <t>U10</t>
  </si>
  <si>
    <t>74AHC1G04</t>
  </si>
  <si>
    <t>VNA_Symbols:74AHC1G04</t>
  </si>
  <si>
    <t>PE42440</t>
  </si>
  <si>
    <t>VNA_Symbols:PE42440</t>
  </si>
  <si>
    <t>VNA_Footprints:QFN-16-1EP_3x3mm_P0.5mm_EP2.7x2.7mm_ThermalVias</t>
  </si>
  <si>
    <t>U12</t>
  </si>
  <si>
    <t>SN74LVC1G139</t>
  </si>
  <si>
    <t>VNA_Symbols:SN74LVC1G139</t>
  </si>
  <si>
    <t>VNA_Footprints:VSSOP-8_2.9x3.15mm_P0.65</t>
  </si>
  <si>
    <t>U14</t>
  </si>
  <si>
    <t>U15</t>
  </si>
  <si>
    <t>AD8302</t>
  </si>
  <si>
    <t>VNA_Symbols:AD8302</t>
  </si>
  <si>
    <t>Package_SO:TSSOP-14_4.4x5mm_P0.65mm</t>
  </si>
  <si>
    <t>U16</t>
  </si>
  <si>
    <t>STM32F373RCTx</t>
  </si>
  <si>
    <t>MCU_ST_STM32F3:STM32F373RCTx</t>
  </si>
  <si>
    <t>Package_QFP:LQFP-64_10x10mm_P0.5mm</t>
  </si>
  <si>
    <t>U17</t>
  </si>
  <si>
    <t>AT25SF081-SSHD-X</t>
  </si>
  <si>
    <t>Memory_Flash:AT25SF081-SSHD-X</t>
  </si>
  <si>
    <t>Package_SO:SOIC-8_3.9x4.9mm_P1.27mm</t>
  </si>
  <si>
    <t>X1</t>
  </si>
  <si>
    <t>ASTXR-12-19.200MHz</t>
  </si>
  <si>
    <t>VNA_Symbols:ASTXR-12-19.200MHz</t>
  </si>
  <si>
    <t>VNA_Footprints:ASTXR-12</t>
  </si>
  <si>
    <t>Y1</t>
  </si>
  <si>
    <t>8MHz</t>
  </si>
  <si>
    <t>Device:Crystal</t>
  </si>
  <si>
    <t>VNA_Footprints:Crystal_SMD_5032-2Pin_5.0x3.2mm</t>
  </si>
  <si>
    <t>C1, C4, C59, C63, C64, C66, C68, C70, C72, C73</t>
  </si>
  <si>
    <t>C2, C3, C5, C6, C43, C50, C51, C52, C53</t>
  </si>
  <si>
    <t>C7, C24, C38, C41, C55</t>
  </si>
  <si>
    <t>C8, C12, C14, C16, C18, C20, C22, C44, C45, C47, C48, C49</t>
  </si>
  <si>
    <t>C9, C10, C11</t>
  </si>
  <si>
    <t>C13, C15, C17, C19, C21, C23, C27, C39, C42, C56</t>
  </si>
  <si>
    <t>C28, C31, C32, C33, C34, C35, C58, C62, C69, C71</t>
  </si>
  <si>
    <t>C29, C30</t>
  </si>
  <si>
    <t>C37, C40</t>
  </si>
  <si>
    <t>C54, C57</t>
  </si>
  <si>
    <t>C60, C61</t>
  </si>
  <si>
    <t>C65, C67</t>
  </si>
  <si>
    <t>D1, D2, D3, D4, D5, D6, D7, D8, D9, D10, D11, D12, D13, D14, D16, D17</t>
  </si>
  <si>
    <t>FB1, FB2, FB3, FB4, FB5, FB6</t>
  </si>
  <si>
    <t>FL1, FL2</t>
  </si>
  <si>
    <t>J4, J5</t>
  </si>
  <si>
    <t>R1, R14, R15, R16, R29, R30, R31, R32, R52, R53, R54, R55, R59, R60</t>
  </si>
  <si>
    <t>R3, R4, R5</t>
  </si>
  <si>
    <t>R7, R8, R21</t>
  </si>
  <si>
    <t>R13, R50</t>
  </si>
  <si>
    <t>R17, R18</t>
  </si>
  <si>
    <t>R25, R49</t>
  </si>
  <si>
    <t>R27, R28</t>
  </si>
  <si>
    <t>R33, R39</t>
  </si>
  <si>
    <t>R34, R40</t>
  </si>
  <si>
    <t>R35, R41</t>
  </si>
  <si>
    <t>R42, R43</t>
  </si>
  <si>
    <t>R44, R45, R46, R47, R48, R51, R56, R57</t>
  </si>
  <si>
    <t>SW1, SW2, SW3</t>
  </si>
  <si>
    <t>U1, U2</t>
  </si>
  <si>
    <t>U11, U13</t>
  </si>
  <si>
    <t>Manufacturer PN</t>
  </si>
  <si>
    <t>Digikey PN</t>
  </si>
  <si>
    <t>TP10,TP11,TP12,TP13,TP14,TP15</t>
  </si>
  <si>
    <t>S1751-46</t>
  </si>
  <si>
    <t>S1751-46_smdTestPoint</t>
  </si>
  <si>
    <t>Test_Point</t>
  </si>
  <si>
    <t>952-3024-ND</t>
  </si>
  <si>
    <t>SAM13165CT-ND</t>
  </si>
  <si>
    <t>FTSH-105-01-L-DV-K-TR</t>
  </si>
  <si>
    <t>RE1C002UNTCLCT-ND</t>
  </si>
  <si>
    <t>RE1C002UNTCL</t>
  </si>
  <si>
    <t>478-8126-1-ND</t>
  </si>
  <si>
    <t>F921C105MPA</t>
  </si>
  <si>
    <t>1276-1006-1-ND</t>
  </si>
  <si>
    <t>CL10B104KA8NNNC</t>
  </si>
  <si>
    <t>1276-1184-2-ND</t>
  </si>
  <si>
    <t>CL10B105KA8NNNC</t>
  </si>
  <si>
    <t>490-5263-1-ND</t>
  </si>
  <si>
    <t>BLM18PG181SN1D</t>
  </si>
  <si>
    <t>0ZCK0050FF2E</t>
  </si>
  <si>
    <t>507-1813-1-ND</t>
  </si>
  <si>
    <t>VNA_Footprints:Fuse_0805_2012Metric</t>
  </si>
  <si>
    <t>RMCF0402JT16R0CT-ND</t>
  </si>
  <si>
    <t>*</t>
  </si>
  <si>
    <t>RMCF0402JT16R0</t>
  </si>
  <si>
    <t>RMCF0603JT470RCT-ND</t>
  </si>
  <si>
    <t>RMCF0603JT470R</t>
  </si>
  <si>
    <t>RMCF0603JT10K0</t>
  </si>
  <si>
    <t>RMCF0603JT10K0CT-ND</t>
  </si>
  <si>
    <t>RMCF0603JT1K00CT-ND</t>
  </si>
  <si>
    <t>RMCF0603JT1K00</t>
  </si>
  <si>
    <t>RMCF0603ZT0R00</t>
  </si>
  <si>
    <t>RMCF0603ZT0R00TR-ND</t>
  </si>
  <si>
    <t>RMCF0603FT49R9CT-ND</t>
  </si>
  <si>
    <t>RMCF0603FT49R9</t>
  </si>
  <si>
    <t>RMCF0402FT150RCT-ND</t>
  </si>
  <si>
    <t>RMCF0402FT150R</t>
  </si>
  <si>
    <t>RMCF0402FT60R4CT-ND</t>
  </si>
  <si>
    <t>RMCF0402FT60R4</t>
  </si>
  <si>
    <t>RMCF0402JT39R0CT-ND</t>
  </si>
  <si>
    <t>RMCF0402JT39R0</t>
  </si>
  <si>
    <t>RMCF0402FT270RCT-ND</t>
  </si>
  <si>
    <t>RMCF0402FT270R</t>
  </si>
  <si>
    <t>RMCF0603JT1K50</t>
  </si>
  <si>
    <t>RMCF0603JT1K50CT-ND</t>
  </si>
  <si>
    <t>TPD2S017DBVR</t>
  </si>
  <si>
    <t>296-25216-1-ND</t>
  </si>
  <si>
    <t>LP5912Q3.3DRVRQ1</t>
  </si>
  <si>
    <t>296-44294-1-ND</t>
  </si>
  <si>
    <t>MIC5366-1.8YC5-TR</t>
  </si>
  <si>
    <t>576-3203-1-ND</t>
  </si>
  <si>
    <t>Mouser PN</t>
  </si>
  <si>
    <t>296-37886-1-ND</t>
  </si>
  <si>
    <t>TRF37A75IDSGT</t>
  </si>
  <si>
    <t>1046-1038-1-ND</t>
  </si>
  <si>
    <t>PE42440MLBB-Z</t>
  </si>
  <si>
    <t>296-1090-1-ND</t>
  </si>
  <si>
    <t>SN74AHC1G04DCKR</t>
  </si>
  <si>
    <t>296-32297-1-ND</t>
  </si>
  <si>
    <t>SN74LVC1G139DCUT</t>
  </si>
  <si>
    <t>F2923NCGI</t>
  </si>
  <si>
    <t>800-3575-ND</t>
  </si>
  <si>
    <t>1265-1133-1-ND</t>
  </si>
  <si>
    <t>AT25SF081-SSHD-T</t>
  </si>
  <si>
    <t>535-12687-1-ND</t>
  </si>
  <si>
    <t>ASTXR-12-19.200MHZ-512242-T</t>
  </si>
  <si>
    <t>863-1298-1-ND</t>
  </si>
  <si>
    <t>SKY12347-362LF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</si>
</sst>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workbookViewId="0">
      <pane ySplit="1" topLeftCell="A41" activePane="bottomLeft" state="frozen"/>
      <selection pane="bottomLeft" activeCell="E72" sqref="E72"/>
    </sheetView>
  </sheetViews>
  <sheetFormatPr defaultRowHeight="15" x14ac:dyDescent="0.25"/>
  <cols>
    <col min="1" max="1" width="5.140625" bestFit="1" customWidth="1"/>
    <col min="2" max="2" width="4.140625" bestFit="1" customWidth="1"/>
    <col min="3" max="3" width="8.140625" customWidth="1"/>
    <col min="4" max="4" width="19.7109375" bestFit="1" customWidth="1"/>
    <col min="5" max="5" width="34.7109375" bestFit="1" customWidth="1"/>
    <col min="6" max="6" width="36.140625" customWidth="1"/>
    <col min="7" max="7" width="21.7109375" bestFit="1" customWidth="1"/>
    <col min="8" max="8" width="2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206</v>
      </c>
      <c r="H1" t="s">
        <v>207</v>
      </c>
      <c r="I1" t="s">
        <v>257</v>
      </c>
    </row>
    <row r="2" spans="1:9" x14ac:dyDescent="0.25">
      <c r="A2">
        <v>1</v>
      </c>
      <c r="B2">
        <v>10</v>
      </c>
      <c r="C2" t="s">
        <v>175</v>
      </c>
      <c r="D2" t="s">
        <v>6</v>
      </c>
      <c r="E2" t="s">
        <v>7</v>
      </c>
      <c r="F2" t="s">
        <v>8</v>
      </c>
      <c r="G2" t="s">
        <v>220</v>
      </c>
      <c r="H2" t="s">
        <v>219</v>
      </c>
    </row>
    <row r="3" spans="1:9" x14ac:dyDescent="0.25">
      <c r="A3">
        <v>2</v>
      </c>
      <c r="B3">
        <v>9</v>
      </c>
      <c r="C3" t="s">
        <v>176</v>
      </c>
      <c r="D3" t="s">
        <v>10</v>
      </c>
      <c r="E3" t="s">
        <v>7</v>
      </c>
      <c r="F3" t="s">
        <v>11</v>
      </c>
      <c r="G3" t="s">
        <v>9</v>
      </c>
    </row>
    <row r="4" spans="1:9" x14ac:dyDescent="0.25">
      <c r="A4">
        <v>3</v>
      </c>
      <c r="B4">
        <v>5</v>
      </c>
      <c r="C4" t="s">
        <v>177</v>
      </c>
      <c r="D4" t="s">
        <v>6</v>
      </c>
      <c r="E4" t="s">
        <v>7</v>
      </c>
      <c r="F4" t="s">
        <v>11</v>
      </c>
      <c r="G4" t="s">
        <v>9</v>
      </c>
    </row>
    <row r="5" spans="1:9" x14ac:dyDescent="0.25">
      <c r="A5">
        <v>4</v>
      </c>
      <c r="B5">
        <v>12</v>
      </c>
      <c r="C5" t="s">
        <v>178</v>
      </c>
      <c r="D5" t="s">
        <v>12</v>
      </c>
      <c r="E5" t="s">
        <v>7</v>
      </c>
      <c r="F5" t="s">
        <v>11</v>
      </c>
      <c r="G5" t="s">
        <v>9</v>
      </c>
    </row>
    <row r="6" spans="1:9" x14ac:dyDescent="0.25">
      <c r="A6">
        <v>5</v>
      </c>
      <c r="B6">
        <v>3</v>
      </c>
      <c r="C6" t="s">
        <v>179</v>
      </c>
      <c r="D6" t="s">
        <v>13</v>
      </c>
      <c r="E6" t="s">
        <v>7</v>
      </c>
      <c r="F6" t="s">
        <v>11</v>
      </c>
      <c r="G6" t="s">
        <v>9</v>
      </c>
    </row>
    <row r="7" spans="1:9" x14ac:dyDescent="0.25">
      <c r="A7">
        <v>6</v>
      </c>
      <c r="B7">
        <v>10</v>
      </c>
      <c r="C7" t="s">
        <v>180</v>
      </c>
      <c r="D7" t="s">
        <v>14</v>
      </c>
      <c r="E7" t="s">
        <v>7</v>
      </c>
      <c r="F7" t="s">
        <v>11</v>
      </c>
      <c r="G7" t="s">
        <v>9</v>
      </c>
    </row>
    <row r="8" spans="1:9" x14ac:dyDescent="0.25">
      <c r="A8">
        <v>7</v>
      </c>
      <c r="B8">
        <v>1</v>
      </c>
      <c r="C8" t="s">
        <v>15</v>
      </c>
      <c r="D8" t="s">
        <v>16</v>
      </c>
      <c r="E8" t="s">
        <v>7</v>
      </c>
      <c r="F8" t="s">
        <v>11</v>
      </c>
      <c r="G8" t="s">
        <v>9</v>
      </c>
    </row>
    <row r="9" spans="1:9" x14ac:dyDescent="0.25">
      <c r="A9">
        <v>8</v>
      </c>
      <c r="B9">
        <v>1</v>
      </c>
      <c r="C9" t="s">
        <v>17</v>
      </c>
      <c r="D9" t="s">
        <v>18</v>
      </c>
      <c r="E9" t="s">
        <v>7</v>
      </c>
      <c r="F9" t="s">
        <v>11</v>
      </c>
      <c r="G9" t="s">
        <v>9</v>
      </c>
    </row>
    <row r="10" spans="1:9" x14ac:dyDescent="0.25">
      <c r="A10">
        <v>9</v>
      </c>
      <c r="B10">
        <v>10</v>
      </c>
      <c r="C10" t="s">
        <v>181</v>
      </c>
      <c r="D10" t="s">
        <v>13</v>
      </c>
      <c r="E10" t="s">
        <v>7</v>
      </c>
      <c r="F10" t="s">
        <v>8</v>
      </c>
      <c r="G10" t="s">
        <v>222</v>
      </c>
      <c r="H10" t="s">
        <v>221</v>
      </c>
    </row>
    <row r="11" spans="1:9" x14ac:dyDescent="0.25">
      <c r="A11">
        <v>10</v>
      </c>
      <c r="B11">
        <v>2</v>
      </c>
      <c r="C11" t="s">
        <v>182</v>
      </c>
      <c r="D11" t="s">
        <v>19</v>
      </c>
      <c r="E11" t="s">
        <v>7</v>
      </c>
      <c r="F11" t="s">
        <v>20</v>
      </c>
      <c r="G11" t="s">
        <v>9</v>
      </c>
    </row>
    <row r="12" spans="1:9" x14ac:dyDescent="0.25">
      <c r="A12">
        <v>11</v>
      </c>
      <c r="B12">
        <v>1</v>
      </c>
      <c r="C12" t="s">
        <v>21</v>
      </c>
      <c r="D12" t="s">
        <v>22</v>
      </c>
      <c r="E12" t="s">
        <v>7</v>
      </c>
      <c r="F12" t="s">
        <v>11</v>
      </c>
      <c r="G12" t="s">
        <v>9</v>
      </c>
    </row>
    <row r="13" spans="1:9" x14ac:dyDescent="0.25">
      <c r="A13">
        <v>12</v>
      </c>
      <c r="B13">
        <v>2</v>
      </c>
      <c r="C13" t="s">
        <v>183</v>
      </c>
      <c r="D13" t="s">
        <v>23</v>
      </c>
      <c r="E13" t="s">
        <v>7</v>
      </c>
      <c r="F13" t="s">
        <v>11</v>
      </c>
      <c r="G13" t="s">
        <v>9</v>
      </c>
    </row>
    <row r="14" spans="1:9" x14ac:dyDescent="0.25">
      <c r="A14">
        <v>13</v>
      </c>
      <c r="B14">
        <v>1</v>
      </c>
      <c r="C14" t="s">
        <v>24</v>
      </c>
      <c r="D14" t="s">
        <v>25</v>
      </c>
      <c r="E14" t="s">
        <v>7</v>
      </c>
      <c r="F14" t="s">
        <v>11</v>
      </c>
      <c r="G14" t="s">
        <v>9</v>
      </c>
    </row>
    <row r="15" spans="1:9" x14ac:dyDescent="0.25">
      <c r="A15">
        <v>14</v>
      </c>
      <c r="B15">
        <v>2</v>
      </c>
      <c r="C15" t="s">
        <v>184</v>
      </c>
      <c r="D15" t="s">
        <v>26</v>
      </c>
      <c r="E15" t="s">
        <v>7</v>
      </c>
      <c r="F15" t="s">
        <v>11</v>
      </c>
      <c r="G15" t="s">
        <v>9</v>
      </c>
    </row>
    <row r="16" spans="1:9" x14ac:dyDescent="0.25">
      <c r="A16">
        <v>15</v>
      </c>
      <c r="B16">
        <v>2</v>
      </c>
      <c r="C16" t="s">
        <v>185</v>
      </c>
      <c r="D16" t="s">
        <v>25</v>
      </c>
      <c r="E16" t="s">
        <v>7</v>
      </c>
      <c r="F16" t="s">
        <v>11</v>
      </c>
      <c r="G16" t="s">
        <v>9</v>
      </c>
    </row>
    <row r="17" spans="1:8" x14ac:dyDescent="0.25">
      <c r="A17">
        <v>16</v>
      </c>
      <c r="B17">
        <v>2</v>
      </c>
      <c r="C17" t="s">
        <v>186</v>
      </c>
      <c r="D17" t="s">
        <v>27</v>
      </c>
      <c r="E17" t="s">
        <v>28</v>
      </c>
      <c r="F17" t="s">
        <v>29</v>
      </c>
      <c r="G17" t="s">
        <v>218</v>
      </c>
      <c r="H17" t="s">
        <v>217</v>
      </c>
    </row>
    <row r="18" spans="1:8" x14ac:dyDescent="0.25">
      <c r="A18">
        <v>17</v>
      </c>
      <c r="B18">
        <v>16</v>
      </c>
      <c r="C18" t="s">
        <v>187</v>
      </c>
      <c r="D18" t="s">
        <v>30</v>
      </c>
      <c r="E18" t="s">
        <v>31</v>
      </c>
      <c r="F18" t="s">
        <v>32</v>
      </c>
      <c r="G18" t="s">
        <v>9</v>
      </c>
    </row>
    <row r="19" spans="1:8" x14ac:dyDescent="0.25">
      <c r="A19">
        <v>18</v>
      </c>
      <c r="B19">
        <v>1</v>
      </c>
      <c r="C19" t="s">
        <v>33</v>
      </c>
      <c r="D19" t="s">
        <v>34</v>
      </c>
      <c r="E19" t="s">
        <v>35</v>
      </c>
      <c r="F19" t="s">
        <v>36</v>
      </c>
      <c r="G19" t="s">
        <v>9</v>
      </c>
    </row>
    <row r="20" spans="1:8" x14ac:dyDescent="0.25">
      <c r="A20">
        <v>19</v>
      </c>
      <c r="B20">
        <v>1</v>
      </c>
      <c r="C20" t="s">
        <v>37</v>
      </c>
      <c r="D20" t="s">
        <v>38</v>
      </c>
      <c r="E20" t="s">
        <v>39</v>
      </c>
      <c r="F20" t="s">
        <v>227</v>
      </c>
      <c r="G20" t="s">
        <v>225</v>
      </c>
      <c r="H20" t="s">
        <v>226</v>
      </c>
    </row>
    <row r="21" spans="1:8" x14ac:dyDescent="0.25">
      <c r="A21">
        <v>20</v>
      </c>
      <c r="B21">
        <v>6</v>
      </c>
      <c r="C21" t="s">
        <v>188</v>
      </c>
      <c r="D21" t="s">
        <v>40</v>
      </c>
      <c r="E21" t="s">
        <v>41</v>
      </c>
      <c r="F21" t="s">
        <v>42</v>
      </c>
      <c r="G21" t="s">
        <v>224</v>
      </c>
      <c r="H21" t="s">
        <v>223</v>
      </c>
    </row>
    <row r="22" spans="1:8" x14ac:dyDescent="0.25">
      <c r="A22">
        <v>21</v>
      </c>
      <c r="B22">
        <v>2</v>
      </c>
      <c r="C22" t="s">
        <v>189</v>
      </c>
      <c r="D22" t="s">
        <v>43</v>
      </c>
      <c r="E22" t="s">
        <v>44</v>
      </c>
      <c r="F22" t="s">
        <v>45</v>
      </c>
      <c r="G22" t="s">
        <v>9</v>
      </c>
    </row>
    <row r="23" spans="1:8" x14ac:dyDescent="0.25">
      <c r="A23">
        <v>22</v>
      </c>
      <c r="B23">
        <v>1</v>
      </c>
      <c r="C23" t="s">
        <v>46</v>
      </c>
      <c r="D23" t="s">
        <v>47</v>
      </c>
      <c r="E23" t="s">
        <v>48</v>
      </c>
      <c r="F23" t="s">
        <v>49</v>
      </c>
      <c r="G23" t="s">
        <v>9</v>
      </c>
    </row>
    <row r="24" spans="1:8" x14ac:dyDescent="0.25">
      <c r="A24">
        <v>23</v>
      </c>
      <c r="B24">
        <v>1</v>
      </c>
      <c r="C24" t="s">
        <v>50</v>
      </c>
      <c r="D24" t="s">
        <v>51</v>
      </c>
      <c r="E24" t="s">
        <v>48</v>
      </c>
      <c r="F24" t="s">
        <v>49</v>
      </c>
      <c r="G24" t="s">
        <v>9</v>
      </c>
    </row>
    <row r="25" spans="1:8" x14ac:dyDescent="0.25">
      <c r="A25">
        <v>24</v>
      </c>
      <c r="B25">
        <v>1</v>
      </c>
      <c r="C25" t="s">
        <v>52</v>
      </c>
      <c r="D25" t="s">
        <v>53</v>
      </c>
      <c r="E25" t="s">
        <v>48</v>
      </c>
      <c r="F25" t="s">
        <v>49</v>
      </c>
      <c r="G25" t="s">
        <v>9</v>
      </c>
    </row>
    <row r="26" spans="1:8" x14ac:dyDescent="0.25">
      <c r="A26">
        <v>25</v>
      </c>
      <c r="B26">
        <v>1</v>
      </c>
      <c r="C26" t="s">
        <v>54</v>
      </c>
      <c r="D26" t="s">
        <v>55</v>
      </c>
      <c r="E26" t="s">
        <v>48</v>
      </c>
      <c r="F26" t="s">
        <v>49</v>
      </c>
      <c r="G26" t="s">
        <v>9</v>
      </c>
    </row>
    <row r="27" spans="1:8" x14ac:dyDescent="0.25">
      <c r="A27">
        <v>26</v>
      </c>
      <c r="B27">
        <v>5</v>
      </c>
      <c r="C27" t="s">
        <v>208</v>
      </c>
      <c r="D27" t="s">
        <v>209</v>
      </c>
      <c r="E27" t="s">
        <v>211</v>
      </c>
      <c r="F27" t="s">
        <v>210</v>
      </c>
      <c r="G27" t="s">
        <v>209</v>
      </c>
      <c r="H27" t="s">
        <v>212</v>
      </c>
    </row>
    <row r="28" spans="1:8" x14ac:dyDescent="0.25">
      <c r="A28">
        <v>27</v>
      </c>
      <c r="B28">
        <v>1</v>
      </c>
      <c r="C28" t="s">
        <v>56</v>
      </c>
      <c r="D28" t="s">
        <v>57</v>
      </c>
      <c r="E28" t="s">
        <v>58</v>
      </c>
      <c r="F28" t="s">
        <v>59</v>
      </c>
      <c r="G28" t="s">
        <v>9</v>
      </c>
    </row>
    <row r="29" spans="1:8" x14ac:dyDescent="0.25">
      <c r="A29">
        <v>28</v>
      </c>
      <c r="B29">
        <v>1</v>
      </c>
      <c r="C29" t="s">
        <v>60</v>
      </c>
      <c r="D29" t="s">
        <v>61</v>
      </c>
      <c r="E29" t="s">
        <v>62</v>
      </c>
      <c r="F29" t="s">
        <v>63</v>
      </c>
      <c r="G29" t="s">
        <v>9</v>
      </c>
    </row>
    <row r="30" spans="1:8" x14ac:dyDescent="0.25">
      <c r="A30">
        <v>29</v>
      </c>
      <c r="B30">
        <v>1</v>
      </c>
      <c r="C30" t="s">
        <v>64</v>
      </c>
      <c r="D30" t="s">
        <v>65</v>
      </c>
      <c r="E30" t="s">
        <v>66</v>
      </c>
      <c r="F30" t="s">
        <v>67</v>
      </c>
      <c r="G30" t="s">
        <v>214</v>
      </c>
      <c r="H30" t="s">
        <v>213</v>
      </c>
    </row>
    <row r="31" spans="1:8" x14ac:dyDescent="0.25">
      <c r="A31">
        <v>30</v>
      </c>
      <c r="B31">
        <v>2</v>
      </c>
      <c r="C31" t="s">
        <v>190</v>
      </c>
      <c r="D31" t="s">
        <v>68</v>
      </c>
      <c r="E31" t="s">
        <v>69</v>
      </c>
      <c r="F31" t="s">
        <v>70</v>
      </c>
      <c r="G31" t="s">
        <v>9</v>
      </c>
    </row>
    <row r="32" spans="1:8" x14ac:dyDescent="0.25">
      <c r="A32">
        <v>31</v>
      </c>
      <c r="B32">
        <v>1</v>
      </c>
      <c r="C32" t="s">
        <v>71</v>
      </c>
      <c r="D32" t="s">
        <v>72</v>
      </c>
      <c r="E32" t="s">
        <v>73</v>
      </c>
      <c r="F32" t="s">
        <v>74</v>
      </c>
    </row>
    <row r="33" spans="1:8" x14ac:dyDescent="0.25">
      <c r="A33">
        <v>32</v>
      </c>
      <c r="B33">
        <v>1</v>
      </c>
      <c r="C33" t="s">
        <v>75</v>
      </c>
      <c r="D33" t="s">
        <v>6</v>
      </c>
      <c r="E33" t="s">
        <v>76</v>
      </c>
      <c r="F33" t="s">
        <v>77</v>
      </c>
      <c r="G33" t="s">
        <v>9</v>
      </c>
    </row>
    <row r="34" spans="1:8" x14ac:dyDescent="0.25">
      <c r="A34">
        <v>33</v>
      </c>
      <c r="B34">
        <v>1</v>
      </c>
      <c r="C34" t="s">
        <v>78</v>
      </c>
      <c r="D34" t="s">
        <v>79</v>
      </c>
      <c r="E34" t="s">
        <v>80</v>
      </c>
      <c r="F34" t="s">
        <v>81</v>
      </c>
      <c r="G34" t="s">
        <v>216</v>
      </c>
      <c r="H34" t="s">
        <v>215</v>
      </c>
    </row>
    <row r="35" spans="1:8" x14ac:dyDescent="0.25">
      <c r="A35">
        <v>34</v>
      </c>
      <c r="B35">
        <v>14</v>
      </c>
      <c r="C35" t="s">
        <v>191</v>
      </c>
      <c r="D35" t="s">
        <v>82</v>
      </c>
      <c r="E35" t="s">
        <v>83</v>
      </c>
      <c r="F35" t="s">
        <v>84</v>
      </c>
      <c r="G35" t="s">
        <v>232</v>
      </c>
      <c r="H35" t="s">
        <v>231</v>
      </c>
    </row>
    <row r="36" spans="1:8" x14ac:dyDescent="0.25">
      <c r="A36">
        <v>35</v>
      </c>
      <c r="B36">
        <v>1</v>
      </c>
      <c r="C36" t="s">
        <v>85</v>
      </c>
      <c r="D36" t="s">
        <v>86</v>
      </c>
      <c r="E36" t="s">
        <v>83</v>
      </c>
      <c r="F36" t="s">
        <v>87</v>
      </c>
      <c r="G36" t="s">
        <v>9</v>
      </c>
    </row>
    <row r="37" spans="1:8" x14ac:dyDescent="0.25">
      <c r="A37">
        <v>36</v>
      </c>
      <c r="B37">
        <v>3</v>
      </c>
      <c r="C37" t="s">
        <v>192</v>
      </c>
      <c r="D37" t="s">
        <v>88</v>
      </c>
      <c r="E37" t="s">
        <v>83</v>
      </c>
      <c r="F37" t="s">
        <v>87</v>
      </c>
      <c r="G37" t="s">
        <v>230</v>
      </c>
      <c r="H37" t="s">
        <v>228</v>
      </c>
    </row>
    <row r="38" spans="1:8" x14ac:dyDescent="0.25">
      <c r="A38">
        <v>37</v>
      </c>
      <c r="B38">
        <v>1</v>
      </c>
      <c r="C38" t="s">
        <v>89</v>
      </c>
      <c r="D38" t="s">
        <v>90</v>
      </c>
      <c r="E38" t="s">
        <v>83</v>
      </c>
      <c r="F38" t="s">
        <v>87</v>
      </c>
      <c r="G38" t="s">
        <v>9</v>
      </c>
    </row>
    <row r="39" spans="1:8" x14ac:dyDescent="0.25">
      <c r="A39">
        <v>38</v>
      </c>
      <c r="B39">
        <v>3</v>
      </c>
      <c r="C39" t="s">
        <v>193</v>
      </c>
      <c r="D39">
        <v>0</v>
      </c>
      <c r="E39" t="s">
        <v>83</v>
      </c>
      <c r="F39" t="s">
        <v>87</v>
      </c>
      <c r="G39" t="s">
        <v>9</v>
      </c>
    </row>
    <row r="40" spans="1:8" x14ac:dyDescent="0.25">
      <c r="A40">
        <v>39</v>
      </c>
      <c r="B40">
        <v>1</v>
      </c>
      <c r="C40" t="s">
        <v>91</v>
      </c>
      <c r="D40">
        <v>90.9</v>
      </c>
      <c r="E40" t="s">
        <v>83</v>
      </c>
      <c r="F40" t="s">
        <v>87</v>
      </c>
      <c r="G40" t="s">
        <v>9</v>
      </c>
    </row>
    <row r="41" spans="1:8" x14ac:dyDescent="0.25">
      <c r="A41">
        <v>40</v>
      </c>
      <c r="B41">
        <v>1</v>
      </c>
      <c r="C41" t="s">
        <v>92</v>
      </c>
      <c r="D41">
        <v>31.1</v>
      </c>
      <c r="E41" t="s">
        <v>83</v>
      </c>
      <c r="F41" t="s">
        <v>87</v>
      </c>
      <c r="G41" t="s">
        <v>9</v>
      </c>
    </row>
    <row r="42" spans="1:8" x14ac:dyDescent="0.25">
      <c r="A42">
        <v>41</v>
      </c>
      <c r="B42">
        <v>1</v>
      </c>
      <c r="C42" t="s">
        <v>93</v>
      </c>
      <c r="D42">
        <v>240</v>
      </c>
      <c r="E42" t="s">
        <v>83</v>
      </c>
      <c r="F42" t="s">
        <v>87</v>
      </c>
      <c r="G42" t="s">
        <v>9</v>
      </c>
    </row>
    <row r="43" spans="1:8" x14ac:dyDescent="0.25">
      <c r="A43">
        <v>42</v>
      </c>
      <c r="B43">
        <v>1</v>
      </c>
      <c r="C43" t="s">
        <v>94</v>
      </c>
      <c r="D43">
        <v>49.9</v>
      </c>
      <c r="E43" t="s">
        <v>83</v>
      </c>
      <c r="F43" t="s">
        <v>87</v>
      </c>
      <c r="G43" t="s">
        <v>9</v>
      </c>
    </row>
    <row r="44" spans="1:8" x14ac:dyDescent="0.25">
      <c r="A44">
        <v>43</v>
      </c>
      <c r="B44">
        <v>2</v>
      </c>
      <c r="C44" t="s">
        <v>194</v>
      </c>
      <c r="D44" t="s">
        <v>95</v>
      </c>
      <c r="E44" t="s">
        <v>83</v>
      </c>
      <c r="F44" t="s">
        <v>84</v>
      </c>
      <c r="G44" t="s">
        <v>233</v>
      </c>
      <c r="H44" t="s">
        <v>234</v>
      </c>
    </row>
    <row r="45" spans="1:8" x14ac:dyDescent="0.25">
      <c r="A45">
        <v>44</v>
      </c>
      <c r="B45">
        <v>2</v>
      </c>
      <c r="C45" t="s">
        <v>195</v>
      </c>
      <c r="D45" t="s">
        <v>96</v>
      </c>
      <c r="E45" t="s">
        <v>83</v>
      </c>
      <c r="F45" t="s">
        <v>84</v>
      </c>
      <c r="G45" t="s">
        <v>236</v>
      </c>
      <c r="H45" t="s">
        <v>235</v>
      </c>
    </row>
    <row r="46" spans="1:8" x14ac:dyDescent="0.25">
      <c r="A46">
        <v>45</v>
      </c>
      <c r="B46">
        <v>1</v>
      </c>
      <c r="C46" t="s">
        <v>97</v>
      </c>
      <c r="D46" t="s">
        <v>98</v>
      </c>
      <c r="E46" t="s">
        <v>83</v>
      </c>
      <c r="F46" t="s">
        <v>87</v>
      </c>
      <c r="G46" t="s">
        <v>9</v>
      </c>
    </row>
    <row r="47" spans="1:8" x14ac:dyDescent="0.25">
      <c r="A47">
        <v>46</v>
      </c>
      <c r="B47">
        <v>1</v>
      </c>
      <c r="C47" t="s">
        <v>99</v>
      </c>
      <c r="D47">
        <v>52.3</v>
      </c>
      <c r="E47" t="s">
        <v>83</v>
      </c>
      <c r="F47" t="s">
        <v>87</v>
      </c>
      <c r="G47" t="s">
        <v>9</v>
      </c>
    </row>
    <row r="48" spans="1:8" x14ac:dyDescent="0.25">
      <c r="A48">
        <v>47</v>
      </c>
      <c r="B48">
        <v>1</v>
      </c>
      <c r="C48" t="s">
        <v>100</v>
      </c>
      <c r="D48" t="s">
        <v>101</v>
      </c>
      <c r="E48" t="s">
        <v>83</v>
      </c>
      <c r="F48" t="s">
        <v>87</v>
      </c>
      <c r="G48" t="s">
        <v>9</v>
      </c>
    </row>
    <row r="49" spans="1:8" x14ac:dyDescent="0.25">
      <c r="A49">
        <v>48</v>
      </c>
      <c r="B49">
        <v>1</v>
      </c>
      <c r="C49" t="s">
        <v>102</v>
      </c>
      <c r="D49" t="s">
        <v>103</v>
      </c>
      <c r="E49" t="s">
        <v>83</v>
      </c>
      <c r="F49" t="s">
        <v>87</v>
      </c>
      <c r="G49" t="s">
        <v>9</v>
      </c>
    </row>
    <row r="50" spans="1:8" x14ac:dyDescent="0.25">
      <c r="A50">
        <v>50</v>
      </c>
      <c r="B50">
        <v>2</v>
      </c>
      <c r="C50" t="s">
        <v>196</v>
      </c>
      <c r="D50" t="s">
        <v>26</v>
      </c>
      <c r="E50" t="s">
        <v>83</v>
      </c>
      <c r="F50" t="s">
        <v>84</v>
      </c>
      <c r="G50" t="s">
        <v>9</v>
      </c>
    </row>
    <row r="51" spans="1:8" x14ac:dyDescent="0.25">
      <c r="A51">
        <v>51</v>
      </c>
      <c r="B51">
        <v>1</v>
      </c>
      <c r="C51" t="s">
        <v>104</v>
      </c>
      <c r="D51" t="s">
        <v>105</v>
      </c>
      <c r="E51" t="s">
        <v>83</v>
      </c>
      <c r="F51" t="s">
        <v>87</v>
      </c>
      <c r="G51" t="s">
        <v>9</v>
      </c>
    </row>
    <row r="52" spans="1:8" x14ac:dyDescent="0.25">
      <c r="A52">
        <v>52</v>
      </c>
      <c r="B52">
        <v>2</v>
      </c>
      <c r="C52" t="s">
        <v>197</v>
      </c>
      <c r="D52" t="s">
        <v>86</v>
      </c>
      <c r="E52" t="s">
        <v>83</v>
      </c>
      <c r="F52" t="s">
        <v>84</v>
      </c>
      <c r="G52" t="s">
        <v>240</v>
      </c>
      <c r="H52" t="s">
        <v>239</v>
      </c>
    </row>
    <row r="53" spans="1:8" x14ac:dyDescent="0.25">
      <c r="A53">
        <v>53</v>
      </c>
      <c r="B53">
        <v>2</v>
      </c>
      <c r="C53" t="s">
        <v>198</v>
      </c>
      <c r="D53" t="s">
        <v>26</v>
      </c>
      <c r="E53" t="s">
        <v>83</v>
      </c>
      <c r="F53" t="s">
        <v>87</v>
      </c>
      <c r="G53" t="s">
        <v>9</v>
      </c>
    </row>
    <row r="54" spans="1:8" x14ac:dyDescent="0.25">
      <c r="A54">
        <v>54</v>
      </c>
      <c r="B54">
        <v>2</v>
      </c>
      <c r="C54" t="s">
        <v>199</v>
      </c>
      <c r="D54" t="s">
        <v>106</v>
      </c>
      <c r="E54" t="s">
        <v>83</v>
      </c>
      <c r="F54" t="s">
        <v>87</v>
      </c>
      <c r="G54" t="s">
        <v>242</v>
      </c>
      <c r="H54" t="s">
        <v>241</v>
      </c>
    </row>
    <row r="55" spans="1:8" x14ac:dyDescent="0.25">
      <c r="A55">
        <v>55</v>
      </c>
      <c r="B55">
        <v>2</v>
      </c>
      <c r="C55" t="s">
        <v>200</v>
      </c>
      <c r="D55" t="s">
        <v>107</v>
      </c>
      <c r="E55" t="s">
        <v>83</v>
      </c>
      <c r="F55" t="s">
        <v>87</v>
      </c>
      <c r="G55" t="s">
        <v>244</v>
      </c>
      <c r="H55" t="s">
        <v>243</v>
      </c>
    </row>
    <row r="56" spans="1:8" x14ac:dyDescent="0.25">
      <c r="A56">
        <v>56</v>
      </c>
      <c r="B56">
        <v>1</v>
      </c>
      <c r="C56" t="s">
        <v>108</v>
      </c>
      <c r="D56" t="s">
        <v>109</v>
      </c>
      <c r="E56" t="s">
        <v>83</v>
      </c>
      <c r="F56" t="s">
        <v>87</v>
      </c>
      <c r="G56" t="s">
        <v>9</v>
      </c>
    </row>
    <row r="57" spans="1:8" x14ac:dyDescent="0.25">
      <c r="A57">
        <v>57</v>
      </c>
      <c r="B57">
        <v>1</v>
      </c>
      <c r="C57" t="s">
        <v>110</v>
      </c>
      <c r="D57" t="s">
        <v>111</v>
      </c>
      <c r="E57" t="s">
        <v>83</v>
      </c>
      <c r="F57" t="s">
        <v>87</v>
      </c>
      <c r="G57" t="s">
        <v>246</v>
      </c>
      <c r="H57" t="s">
        <v>245</v>
      </c>
    </row>
    <row r="58" spans="1:8" x14ac:dyDescent="0.25">
      <c r="A58">
        <v>58</v>
      </c>
      <c r="B58">
        <v>1</v>
      </c>
      <c r="C58" t="s">
        <v>112</v>
      </c>
      <c r="D58" t="s">
        <v>113</v>
      </c>
      <c r="E58" t="s">
        <v>83</v>
      </c>
      <c r="F58" t="s">
        <v>87</v>
      </c>
      <c r="G58" t="s">
        <v>248</v>
      </c>
      <c r="H58" t="s">
        <v>247</v>
      </c>
    </row>
    <row r="59" spans="1:8" x14ac:dyDescent="0.25">
      <c r="A59">
        <v>59</v>
      </c>
      <c r="B59">
        <v>2</v>
      </c>
      <c r="C59" t="s">
        <v>201</v>
      </c>
      <c r="D59" t="s">
        <v>114</v>
      </c>
      <c r="E59" t="s">
        <v>83</v>
      </c>
      <c r="F59" t="s">
        <v>87</v>
      </c>
      <c r="G59" t="s">
        <v>9</v>
      </c>
    </row>
    <row r="60" spans="1:8" x14ac:dyDescent="0.25">
      <c r="A60">
        <v>60</v>
      </c>
      <c r="B60">
        <v>9</v>
      </c>
      <c r="C60" t="s">
        <v>202</v>
      </c>
      <c r="D60" t="s">
        <v>109</v>
      </c>
      <c r="E60" t="s">
        <v>83</v>
      </c>
      <c r="F60" t="s">
        <v>84</v>
      </c>
      <c r="G60" t="s">
        <v>237</v>
      </c>
      <c r="H60" t="s">
        <v>238</v>
      </c>
    </row>
    <row r="61" spans="1:8" x14ac:dyDescent="0.25">
      <c r="A61">
        <v>61</v>
      </c>
      <c r="B61">
        <v>1</v>
      </c>
      <c r="C61" t="s">
        <v>115</v>
      </c>
      <c r="D61" t="s">
        <v>116</v>
      </c>
      <c r="E61" t="s">
        <v>83</v>
      </c>
      <c r="F61" t="s">
        <v>84</v>
      </c>
      <c r="G61" t="s">
        <v>249</v>
      </c>
      <c r="H61" t="s">
        <v>250</v>
      </c>
    </row>
    <row r="62" spans="1:8" x14ac:dyDescent="0.25">
      <c r="A62">
        <v>62</v>
      </c>
      <c r="B62">
        <v>3</v>
      </c>
      <c r="C62" t="s">
        <v>203</v>
      </c>
      <c r="D62" t="s">
        <v>117</v>
      </c>
      <c r="E62" t="s">
        <v>118</v>
      </c>
      <c r="F62" t="s">
        <v>119</v>
      </c>
      <c r="G62" t="s">
        <v>9</v>
      </c>
    </row>
    <row r="63" spans="1:8" x14ac:dyDescent="0.25">
      <c r="A63">
        <v>63</v>
      </c>
      <c r="B63">
        <v>2</v>
      </c>
      <c r="C63" t="s">
        <v>204</v>
      </c>
      <c r="D63" t="s">
        <v>120</v>
      </c>
      <c r="E63" t="s">
        <v>121</v>
      </c>
      <c r="F63" t="s">
        <v>122</v>
      </c>
      <c r="G63" t="s">
        <v>251</v>
      </c>
      <c r="H63" t="s">
        <v>252</v>
      </c>
    </row>
    <row r="64" spans="1:8" x14ac:dyDescent="0.25">
      <c r="A64">
        <v>64</v>
      </c>
      <c r="B64">
        <v>1</v>
      </c>
      <c r="C64" t="s">
        <v>123</v>
      </c>
      <c r="D64" t="s">
        <v>124</v>
      </c>
      <c r="E64" t="s">
        <v>125</v>
      </c>
      <c r="F64" t="s">
        <v>126</v>
      </c>
      <c r="G64" t="s">
        <v>9</v>
      </c>
    </row>
    <row r="65" spans="1:9" x14ac:dyDescent="0.25">
      <c r="A65">
        <v>65</v>
      </c>
      <c r="B65">
        <v>2</v>
      </c>
      <c r="C65" t="s">
        <v>127</v>
      </c>
      <c r="D65" t="s">
        <v>128</v>
      </c>
      <c r="E65" t="s">
        <v>129</v>
      </c>
      <c r="F65" t="s">
        <v>130</v>
      </c>
      <c r="G65" t="s">
        <v>253</v>
      </c>
      <c r="H65" t="s">
        <v>254</v>
      </c>
    </row>
    <row r="66" spans="1:9" x14ac:dyDescent="0.25">
      <c r="A66">
        <v>67</v>
      </c>
      <c r="B66">
        <v>1</v>
      </c>
      <c r="C66" t="s">
        <v>131</v>
      </c>
      <c r="D66" t="s">
        <v>132</v>
      </c>
      <c r="E66" t="s">
        <v>133</v>
      </c>
      <c r="F66" t="s">
        <v>134</v>
      </c>
      <c r="G66" t="s">
        <v>255</v>
      </c>
      <c r="H66" t="s">
        <v>256</v>
      </c>
    </row>
    <row r="67" spans="1:9" x14ac:dyDescent="0.25">
      <c r="A67">
        <v>68</v>
      </c>
      <c r="B67">
        <v>1</v>
      </c>
      <c r="C67" t="s">
        <v>135</v>
      </c>
      <c r="D67" t="s">
        <v>136</v>
      </c>
      <c r="E67" t="s">
        <v>137</v>
      </c>
      <c r="F67" t="s">
        <v>138</v>
      </c>
      <c r="G67" t="s">
        <v>9</v>
      </c>
    </row>
    <row r="68" spans="1:9" x14ac:dyDescent="0.25">
      <c r="A68">
        <v>69</v>
      </c>
      <c r="B68">
        <v>1</v>
      </c>
      <c r="C68" t="s">
        <v>139</v>
      </c>
      <c r="D68" t="s">
        <v>273</v>
      </c>
      <c r="G68" t="s">
        <v>273</v>
      </c>
      <c r="H68" t="s">
        <v>272</v>
      </c>
      <c r="I68" t="s">
        <v>229</v>
      </c>
    </row>
    <row r="69" spans="1:9" x14ac:dyDescent="0.25">
      <c r="A69">
        <v>70</v>
      </c>
      <c r="B69">
        <v>1</v>
      </c>
      <c r="C69" t="s">
        <v>140</v>
      </c>
      <c r="D69" t="s">
        <v>141</v>
      </c>
      <c r="E69" t="s">
        <v>142</v>
      </c>
      <c r="F69" t="s">
        <v>143</v>
      </c>
      <c r="G69" t="s">
        <v>259</v>
      </c>
      <c r="H69" t="s">
        <v>258</v>
      </c>
    </row>
    <row r="70" spans="1:9" x14ac:dyDescent="0.25">
      <c r="A70">
        <v>71</v>
      </c>
      <c r="B70">
        <v>1</v>
      </c>
      <c r="C70" t="s">
        <v>144</v>
      </c>
      <c r="D70" t="s">
        <v>145</v>
      </c>
      <c r="E70" t="s">
        <v>146</v>
      </c>
      <c r="F70" t="s">
        <v>134</v>
      </c>
      <c r="G70" t="s">
        <v>263</v>
      </c>
      <c r="H70" t="s">
        <v>262</v>
      </c>
    </row>
    <row r="71" spans="1:9" x14ac:dyDescent="0.25">
      <c r="A71">
        <v>72</v>
      </c>
      <c r="B71">
        <v>2</v>
      </c>
      <c r="C71" t="s">
        <v>205</v>
      </c>
      <c r="D71" t="s">
        <v>147</v>
      </c>
      <c r="E71" t="s">
        <v>148</v>
      </c>
      <c r="F71" t="s">
        <v>149</v>
      </c>
      <c r="G71" t="s">
        <v>261</v>
      </c>
      <c r="H71" t="s">
        <v>260</v>
      </c>
    </row>
    <row r="72" spans="1:9" x14ac:dyDescent="0.25">
      <c r="A72">
        <v>73</v>
      </c>
      <c r="B72">
        <v>1</v>
      </c>
      <c r="C72" t="s">
        <v>150</v>
      </c>
      <c r="D72" t="s">
        <v>151</v>
      </c>
      <c r="E72" t="s">
        <v>152</v>
      </c>
      <c r="F72" t="s">
        <v>153</v>
      </c>
      <c r="G72" t="s">
        <v>265</v>
      </c>
      <c r="H72" t="s">
        <v>264</v>
      </c>
    </row>
    <row r="73" spans="1:9" x14ac:dyDescent="0.25">
      <c r="A73">
        <v>74</v>
      </c>
      <c r="B73">
        <v>1</v>
      </c>
      <c r="C73" t="s">
        <v>154</v>
      </c>
      <c r="D73" t="s">
        <v>266</v>
      </c>
      <c r="G73" t="s">
        <v>266</v>
      </c>
      <c r="H73" t="s">
        <v>267</v>
      </c>
      <c r="I73" t="s">
        <v>229</v>
      </c>
    </row>
    <row r="74" spans="1:9" x14ac:dyDescent="0.25">
      <c r="A74">
        <v>75</v>
      </c>
      <c r="B74">
        <v>1</v>
      </c>
      <c r="C74" t="s">
        <v>155</v>
      </c>
      <c r="D74" t="s">
        <v>156</v>
      </c>
      <c r="E74" t="s">
        <v>157</v>
      </c>
      <c r="F74" t="s">
        <v>158</v>
      </c>
      <c r="G74" t="s">
        <v>9</v>
      </c>
    </row>
    <row r="75" spans="1:9" x14ac:dyDescent="0.25">
      <c r="A75">
        <v>76</v>
      </c>
      <c r="B75">
        <v>1</v>
      </c>
      <c r="C75" t="s">
        <v>159</v>
      </c>
      <c r="D75" t="s">
        <v>160</v>
      </c>
      <c r="E75" t="s">
        <v>161</v>
      </c>
      <c r="F75" t="s">
        <v>162</v>
      </c>
      <c r="G75" t="s">
        <v>9</v>
      </c>
    </row>
    <row r="76" spans="1:9" x14ac:dyDescent="0.25">
      <c r="A76">
        <v>77</v>
      </c>
      <c r="B76">
        <v>1</v>
      </c>
      <c r="C76" t="s">
        <v>163</v>
      </c>
      <c r="D76" t="s">
        <v>164</v>
      </c>
      <c r="E76" t="s">
        <v>165</v>
      </c>
      <c r="F76" t="s">
        <v>166</v>
      </c>
      <c r="G76" t="s">
        <v>269</v>
      </c>
      <c r="H76" t="s">
        <v>268</v>
      </c>
    </row>
    <row r="77" spans="1:9" x14ac:dyDescent="0.25">
      <c r="A77">
        <v>78</v>
      </c>
      <c r="B77">
        <v>1</v>
      </c>
      <c r="C77" t="s">
        <v>167</v>
      </c>
      <c r="D77" t="s">
        <v>168</v>
      </c>
      <c r="E77" t="s">
        <v>169</v>
      </c>
      <c r="F77" t="s">
        <v>170</v>
      </c>
      <c r="G77" t="s">
        <v>271</v>
      </c>
      <c r="H77" t="s">
        <v>270</v>
      </c>
    </row>
    <row r="78" spans="1:9" x14ac:dyDescent="0.25">
      <c r="A78">
        <v>79</v>
      </c>
      <c r="B78">
        <v>1</v>
      </c>
      <c r="C78" t="s">
        <v>171</v>
      </c>
      <c r="D78" t="s">
        <v>172</v>
      </c>
      <c r="E78" t="s">
        <v>173</v>
      </c>
      <c r="F78" t="s">
        <v>174</v>
      </c>
      <c r="G78" t="s">
        <v>9</v>
      </c>
    </row>
    <row r="80" spans="1:9" x14ac:dyDescent="0.25">
      <c r="B80">
        <f>SUM(B2:B78)</f>
        <v>198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2ECF-0AE8-40C0-A631-047992CA1173}">
  <dimension ref="A1:E29"/>
  <sheetViews>
    <sheetView workbookViewId="0">
      <selection activeCell="F20" sqref="F20:G20"/>
    </sheetView>
  </sheetViews>
  <sheetFormatPr defaultRowHeight="15" x14ac:dyDescent="0.25"/>
  <cols>
    <col min="2" max="2" width="19.7109375" bestFit="1" customWidth="1"/>
    <col min="3" max="3" width="34.7109375" bestFit="1" customWidth="1"/>
    <col min="4" max="4" width="28.5703125" bestFit="1" customWidth="1"/>
  </cols>
  <sheetData>
    <row r="1" spans="1:5" x14ac:dyDescent="0.25">
      <c r="A1" t="s">
        <v>1</v>
      </c>
      <c r="B1" t="s">
        <v>3</v>
      </c>
      <c r="C1" t="s">
        <v>4</v>
      </c>
      <c r="D1" t="s">
        <v>206</v>
      </c>
      <c r="E1" t="s">
        <v>207</v>
      </c>
    </row>
    <row r="2" spans="1:5" x14ac:dyDescent="0.25">
      <c r="A2">
        <v>50</v>
      </c>
      <c r="B2" t="s">
        <v>6</v>
      </c>
      <c r="C2" t="s">
        <v>7</v>
      </c>
      <c r="D2" t="s">
        <v>220</v>
      </c>
      <c r="E2" t="s">
        <v>219</v>
      </c>
    </row>
    <row r="3" spans="1:5" x14ac:dyDescent="0.25">
      <c r="A3">
        <v>50</v>
      </c>
      <c r="B3" t="s">
        <v>13</v>
      </c>
      <c r="C3" t="s">
        <v>7</v>
      </c>
      <c r="D3" t="s">
        <v>222</v>
      </c>
      <c r="E3" t="s">
        <v>221</v>
      </c>
    </row>
    <row r="4" spans="1:5" x14ac:dyDescent="0.25">
      <c r="A4">
        <v>10</v>
      </c>
      <c r="B4" t="s">
        <v>27</v>
      </c>
      <c r="C4" t="s">
        <v>28</v>
      </c>
      <c r="D4" t="s">
        <v>218</v>
      </c>
      <c r="E4" t="s">
        <v>217</v>
      </c>
    </row>
    <row r="5" spans="1:5" x14ac:dyDescent="0.25">
      <c r="A5">
        <v>10</v>
      </c>
      <c r="B5" t="s">
        <v>38</v>
      </c>
      <c r="C5" t="s">
        <v>39</v>
      </c>
      <c r="D5" t="s">
        <v>225</v>
      </c>
      <c r="E5" t="s">
        <v>226</v>
      </c>
    </row>
    <row r="6" spans="1:5" x14ac:dyDescent="0.25">
      <c r="A6">
        <v>10</v>
      </c>
      <c r="B6" t="s">
        <v>40</v>
      </c>
      <c r="C6" t="s">
        <v>41</v>
      </c>
      <c r="D6" t="s">
        <v>224</v>
      </c>
      <c r="E6" t="s">
        <v>223</v>
      </c>
    </row>
    <row r="7" spans="1:5" x14ac:dyDescent="0.25">
      <c r="A7">
        <v>10</v>
      </c>
      <c r="B7" t="s">
        <v>209</v>
      </c>
      <c r="C7" t="s">
        <v>211</v>
      </c>
      <c r="D7" t="s">
        <v>209</v>
      </c>
      <c r="E7" t="s">
        <v>212</v>
      </c>
    </row>
    <row r="8" spans="1:5" x14ac:dyDescent="0.25">
      <c r="A8">
        <v>10</v>
      </c>
      <c r="B8" t="s">
        <v>79</v>
      </c>
      <c r="C8" t="s">
        <v>80</v>
      </c>
      <c r="D8" t="s">
        <v>216</v>
      </c>
      <c r="E8" t="s">
        <v>215</v>
      </c>
    </row>
    <row r="9" spans="1:5" x14ac:dyDescent="0.25">
      <c r="A9">
        <v>50</v>
      </c>
      <c r="B9" t="s">
        <v>82</v>
      </c>
      <c r="C9" t="s">
        <v>83</v>
      </c>
      <c r="D9" t="s">
        <v>232</v>
      </c>
      <c r="E9" t="s">
        <v>231</v>
      </c>
    </row>
    <row r="10" spans="1:5" x14ac:dyDescent="0.25">
      <c r="A10">
        <v>50</v>
      </c>
      <c r="B10" t="s">
        <v>88</v>
      </c>
      <c r="C10" t="s">
        <v>83</v>
      </c>
      <c r="D10" t="s">
        <v>230</v>
      </c>
      <c r="E10" t="s">
        <v>228</v>
      </c>
    </row>
    <row r="11" spans="1:5" x14ac:dyDescent="0.25">
      <c r="A11">
        <v>50</v>
      </c>
      <c r="B11" t="s">
        <v>95</v>
      </c>
      <c r="C11" t="s">
        <v>83</v>
      </c>
      <c r="D11" t="s">
        <v>233</v>
      </c>
      <c r="E11" t="s">
        <v>234</v>
      </c>
    </row>
    <row r="12" spans="1:5" x14ac:dyDescent="0.25">
      <c r="A12">
        <v>50</v>
      </c>
      <c r="B12" t="s">
        <v>96</v>
      </c>
      <c r="C12" t="s">
        <v>83</v>
      </c>
      <c r="D12" t="s">
        <v>236</v>
      </c>
      <c r="E12" t="s">
        <v>235</v>
      </c>
    </row>
    <row r="13" spans="1:5" x14ac:dyDescent="0.25">
      <c r="A13">
        <v>50</v>
      </c>
      <c r="B13" t="s">
        <v>86</v>
      </c>
      <c r="C13" t="s">
        <v>83</v>
      </c>
      <c r="D13" t="s">
        <v>240</v>
      </c>
      <c r="E13" t="s">
        <v>239</v>
      </c>
    </row>
    <row r="14" spans="1:5" x14ac:dyDescent="0.25">
      <c r="A14">
        <v>50</v>
      </c>
      <c r="B14" t="s">
        <v>106</v>
      </c>
      <c r="C14" t="s">
        <v>83</v>
      </c>
      <c r="D14" t="s">
        <v>242</v>
      </c>
      <c r="E14" t="s">
        <v>241</v>
      </c>
    </row>
    <row r="15" spans="1:5" x14ac:dyDescent="0.25">
      <c r="A15">
        <v>50</v>
      </c>
      <c r="B15" t="s">
        <v>107</v>
      </c>
      <c r="C15" t="s">
        <v>83</v>
      </c>
      <c r="D15" t="s">
        <v>244</v>
      </c>
      <c r="E15" t="s">
        <v>243</v>
      </c>
    </row>
    <row r="16" spans="1:5" x14ac:dyDescent="0.25">
      <c r="A16">
        <v>50</v>
      </c>
      <c r="B16" t="s">
        <v>111</v>
      </c>
      <c r="C16" t="s">
        <v>83</v>
      </c>
      <c r="D16" t="s">
        <v>246</v>
      </c>
      <c r="E16" t="s">
        <v>245</v>
      </c>
    </row>
    <row r="17" spans="1:5" x14ac:dyDescent="0.25">
      <c r="A17">
        <v>50</v>
      </c>
      <c r="B17" t="s">
        <v>113</v>
      </c>
      <c r="C17" t="s">
        <v>83</v>
      </c>
      <c r="D17" t="s">
        <v>248</v>
      </c>
      <c r="E17" t="s">
        <v>247</v>
      </c>
    </row>
    <row r="18" spans="1:5" x14ac:dyDescent="0.25">
      <c r="A18">
        <v>50</v>
      </c>
      <c r="B18" t="s">
        <v>109</v>
      </c>
      <c r="C18" t="s">
        <v>83</v>
      </c>
      <c r="D18" t="s">
        <v>237</v>
      </c>
      <c r="E18" t="s">
        <v>238</v>
      </c>
    </row>
    <row r="19" spans="1:5" x14ac:dyDescent="0.25">
      <c r="A19">
        <v>50</v>
      </c>
      <c r="B19" t="s">
        <v>116</v>
      </c>
      <c r="C19" t="s">
        <v>83</v>
      </c>
      <c r="D19" t="s">
        <v>249</v>
      </c>
      <c r="E19" t="s">
        <v>250</v>
      </c>
    </row>
    <row r="20" spans="1:5" x14ac:dyDescent="0.25">
      <c r="A20">
        <v>5</v>
      </c>
      <c r="B20" t="s">
        <v>120</v>
      </c>
      <c r="C20" t="s">
        <v>121</v>
      </c>
      <c r="D20" t="s">
        <v>251</v>
      </c>
      <c r="E20" t="s">
        <v>252</v>
      </c>
    </row>
    <row r="21" spans="1:5" x14ac:dyDescent="0.25">
      <c r="A21">
        <v>5</v>
      </c>
      <c r="B21" t="s">
        <v>128</v>
      </c>
      <c r="C21" t="s">
        <v>129</v>
      </c>
      <c r="D21" t="s">
        <v>253</v>
      </c>
      <c r="E21" t="s">
        <v>254</v>
      </c>
    </row>
    <row r="22" spans="1:5" x14ac:dyDescent="0.25">
      <c r="A22">
        <v>2</v>
      </c>
      <c r="B22" t="s">
        <v>132</v>
      </c>
      <c r="C22" t="s">
        <v>133</v>
      </c>
      <c r="D22" t="s">
        <v>255</v>
      </c>
      <c r="E22" t="s">
        <v>256</v>
      </c>
    </row>
    <row r="23" spans="1:5" x14ac:dyDescent="0.25">
      <c r="A23">
        <v>3</v>
      </c>
      <c r="B23" t="s">
        <v>273</v>
      </c>
      <c r="D23" t="s">
        <v>273</v>
      </c>
      <c r="E23" t="s">
        <v>272</v>
      </c>
    </row>
    <row r="24" spans="1:5" x14ac:dyDescent="0.25">
      <c r="A24">
        <v>2</v>
      </c>
      <c r="B24" t="s">
        <v>141</v>
      </c>
      <c r="C24" t="s">
        <v>142</v>
      </c>
      <c r="D24" t="s">
        <v>259</v>
      </c>
      <c r="E24" t="s">
        <v>258</v>
      </c>
    </row>
    <row r="25" spans="1:5" x14ac:dyDescent="0.25">
      <c r="A25">
        <v>2</v>
      </c>
      <c r="B25" t="s">
        <v>145</v>
      </c>
      <c r="C25" t="s">
        <v>146</v>
      </c>
      <c r="D25" t="s">
        <v>263</v>
      </c>
      <c r="E25" t="s">
        <v>262</v>
      </c>
    </row>
    <row r="26" spans="1:5" x14ac:dyDescent="0.25">
      <c r="A26">
        <v>4</v>
      </c>
      <c r="B26" t="s">
        <v>147</v>
      </c>
      <c r="C26" t="s">
        <v>148</v>
      </c>
      <c r="D26" t="s">
        <v>261</v>
      </c>
      <c r="E26" t="s">
        <v>260</v>
      </c>
    </row>
    <row r="27" spans="1:5" x14ac:dyDescent="0.25">
      <c r="A27">
        <v>3</v>
      </c>
      <c r="B27" t="s">
        <v>151</v>
      </c>
      <c r="C27" t="s">
        <v>152</v>
      </c>
      <c r="D27" t="s">
        <v>265</v>
      </c>
      <c r="E27" t="s">
        <v>264</v>
      </c>
    </row>
    <row r="28" spans="1:5" x14ac:dyDescent="0.25">
      <c r="A28">
        <v>3</v>
      </c>
      <c r="B28" t="s">
        <v>266</v>
      </c>
      <c r="D28" t="s">
        <v>266</v>
      </c>
      <c r="E28" t="s">
        <v>267</v>
      </c>
    </row>
    <row r="29" spans="1:5" x14ac:dyDescent="0.25">
      <c r="A29">
        <v>2</v>
      </c>
      <c r="B29" t="s">
        <v>164</v>
      </c>
      <c r="C29" t="s">
        <v>165</v>
      </c>
      <c r="D29" t="s">
        <v>269</v>
      </c>
      <c r="E29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VNA</vt:lpstr>
      <vt:lpstr>Digikey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Johnson</dc:creator>
  <cp:lastModifiedBy>Josh Johnson</cp:lastModifiedBy>
  <dcterms:modified xsi:type="dcterms:W3CDTF">2019-04-11T00:30:58Z</dcterms:modified>
</cp:coreProperties>
</file>