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91\Desktop\"/>
    </mc:Choice>
  </mc:AlternateContent>
  <bookViews>
    <workbookView xWindow="0" yWindow="0" windowWidth="7470" windowHeight="27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D22" i="1"/>
  <c r="E22" i="1"/>
  <c r="F22" i="1"/>
  <c r="G21" i="1"/>
  <c r="G20" i="1"/>
  <c r="G19" i="1"/>
  <c r="G18" i="1"/>
  <c r="G17" i="1"/>
  <c r="G16" i="1"/>
  <c r="G15" i="1"/>
  <c r="G14" i="1"/>
  <c r="G13" i="1"/>
  <c r="G12" i="1"/>
  <c r="G11" i="1"/>
  <c r="G10" i="1"/>
  <c r="G4" i="1"/>
  <c r="G5" i="1"/>
  <c r="G6" i="1"/>
  <c r="G7" i="1"/>
  <c r="G8" i="1"/>
  <c r="G9" i="1"/>
  <c r="G3" i="1"/>
  <c r="G24" i="1" l="1"/>
  <c r="G26" i="1" s="1"/>
  <c r="G27" i="1" s="1"/>
  <c r="J3" i="1"/>
  <c r="J26" i="1" s="1"/>
  <c r="J27" i="1" s="1"/>
  <c r="G22" i="1"/>
</calcChain>
</file>

<file path=xl/sharedStrings.xml><?xml version="1.0" encoding="utf-8"?>
<sst xmlns="http://schemas.openxmlformats.org/spreadsheetml/2006/main" count="42" uniqueCount="33">
  <si>
    <t>Página componentes</t>
  </si>
  <si>
    <t>Slider</t>
  </si>
  <si>
    <t>Hrs</t>
  </si>
  <si>
    <t>Parallax</t>
  </si>
  <si>
    <t>Modal</t>
  </si>
  <si>
    <t>dropdown</t>
  </si>
  <si>
    <t>navbar</t>
  </si>
  <si>
    <t>paginación</t>
  </si>
  <si>
    <t>listgroup</t>
  </si>
  <si>
    <t>toltip</t>
  </si>
  <si>
    <t>Breadcrumbs</t>
  </si>
  <si>
    <t>js</t>
  </si>
  <si>
    <t>ligthbox</t>
  </si>
  <si>
    <t>Panels</t>
  </si>
  <si>
    <t>tabs</t>
  </si>
  <si>
    <t>popover</t>
  </si>
  <si>
    <t>buttons</t>
  </si>
  <si>
    <t>collapse</t>
  </si>
  <si>
    <t>form</t>
  </si>
  <si>
    <t>miguel</t>
  </si>
  <si>
    <t>david</t>
  </si>
  <si>
    <t>efrain</t>
  </si>
  <si>
    <t>toast</t>
  </si>
  <si>
    <t>progresbar</t>
  </si>
  <si>
    <t>spinner</t>
  </si>
  <si>
    <t>Total hrs</t>
  </si>
  <si>
    <t>costo x hra</t>
  </si>
  <si>
    <t>Costo en $us</t>
  </si>
  <si>
    <t>Costo en $bs</t>
  </si>
  <si>
    <t>si</t>
  </si>
  <si>
    <t>promedio</t>
  </si>
  <si>
    <t>css</t>
  </si>
  <si>
    <t>Llenado de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</si>
</sst>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workbookViewId="0">
      <selection activeCell="F28" sqref="F28"/>
    </sheetView>
  </sheetViews>
  <sheetFormatPr baseColWidth="10" defaultRowHeight="15" x14ac:dyDescent="0.25"/>
  <cols>
    <col min="2" max="2" width="19.5703125" bestFit="1" customWidth="1"/>
    <col min="8" max="8" width="13.5703125" bestFit="1" customWidth="1"/>
    <col min="10" max="10" width="11.42578125" style="4"/>
  </cols>
  <sheetData>
    <row r="1" spans="1:10" ht="30.75" customHeight="1" x14ac:dyDescent="0.25">
      <c r="A1" s="1">
        <v>1</v>
      </c>
      <c r="B1" s="2" t="s">
        <v>0</v>
      </c>
      <c r="C1" s="3" t="s">
        <v>2</v>
      </c>
      <c r="D1" s="9" t="s">
        <v>19</v>
      </c>
      <c r="E1" s="9" t="s">
        <v>20</v>
      </c>
      <c r="F1" s="9" t="s">
        <v>21</v>
      </c>
      <c r="G1" s="9" t="s">
        <v>30</v>
      </c>
    </row>
    <row r="2" spans="1:10" x14ac:dyDescent="0.25">
      <c r="B2" t="s">
        <v>32</v>
      </c>
    </row>
    <row r="3" spans="1:10" x14ac:dyDescent="0.25">
      <c r="A3" s="5" t="s">
        <v>31</v>
      </c>
      <c r="B3" t="s">
        <v>6</v>
      </c>
      <c r="C3">
        <v>2</v>
      </c>
      <c r="D3">
        <v>6</v>
      </c>
      <c r="E3">
        <v>4</v>
      </c>
      <c r="F3">
        <v>2</v>
      </c>
      <c r="G3" s="4">
        <f>AVERAGE(D3:F3)</f>
        <v>4</v>
      </c>
      <c r="I3" t="s">
        <v>29</v>
      </c>
      <c r="J3" s="4">
        <f>IF(I3="si",G3,0)</f>
        <v>4</v>
      </c>
    </row>
    <row r="4" spans="1:10" x14ac:dyDescent="0.25">
      <c r="A4" s="5"/>
      <c r="B4" t="s">
        <v>7</v>
      </c>
      <c r="C4">
        <v>4</v>
      </c>
      <c r="D4">
        <v>8</v>
      </c>
      <c r="E4">
        <v>5</v>
      </c>
      <c r="F4">
        <v>16</v>
      </c>
      <c r="G4" s="4">
        <f t="shared" ref="G4:G21" si="0">AVERAGE(D4:F4)</f>
        <v>9.6666666666666661</v>
      </c>
      <c r="J4" s="4">
        <f t="shared" ref="J4:J22" si="1">IF(I4="si",G4,0)</f>
        <v>0</v>
      </c>
    </row>
    <row r="5" spans="1:10" x14ac:dyDescent="0.25">
      <c r="A5" s="5"/>
      <c r="B5" t="s">
        <v>8</v>
      </c>
      <c r="C5">
        <v>4</v>
      </c>
      <c r="D5">
        <v>4</v>
      </c>
      <c r="E5">
        <v>2</v>
      </c>
      <c r="F5">
        <v>2</v>
      </c>
      <c r="G5" s="4">
        <f t="shared" si="0"/>
        <v>2.6666666666666665</v>
      </c>
      <c r="I5" t="s">
        <v>29</v>
      </c>
      <c r="J5" s="4">
        <f t="shared" si="1"/>
        <v>2.6666666666666665</v>
      </c>
    </row>
    <row r="6" spans="1:10" x14ac:dyDescent="0.25">
      <c r="A6" s="5"/>
      <c r="B6" t="s">
        <v>10</v>
      </c>
      <c r="D6">
        <v>3</v>
      </c>
      <c r="E6">
        <v>3</v>
      </c>
      <c r="F6">
        <v>2</v>
      </c>
      <c r="G6" s="4">
        <f t="shared" si="0"/>
        <v>2.6666666666666665</v>
      </c>
      <c r="J6" s="4">
        <f t="shared" si="1"/>
        <v>0</v>
      </c>
    </row>
    <row r="7" spans="1:10" x14ac:dyDescent="0.25">
      <c r="A7" s="5"/>
      <c r="B7" t="s">
        <v>16</v>
      </c>
      <c r="D7">
        <v>1</v>
      </c>
      <c r="E7">
        <v>1</v>
      </c>
      <c r="F7">
        <v>1</v>
      </c>
      <c r="G7" s="4">
        <f t="shared" si="0"/>
        <v>1</v>
      </c>
      <c r="I7" t="s">
        <v>29</v>
      </c>
      <c r="J7" s="4">
        <f t="shared" si="1"/>
        <v>1</v>
      </c>
    </row>
    <row r="8" spans="1:10" x14ac:dyDescent="0.25">
      <c r="A8" s="5"/>
      <c r="B8" t="s">
        <v>18</v>
      </c>
      <c r="D8">
        <v>3</v>
      </c>
      <c r="E8">
        <v>3</v>
      </c>
      <c r="F8">
        <v>4</v>
      </c>
      <c r="G8" s="4">
        <f t="shared" si="0"/>
        <v>3.3333333333333335</v>
      </c>
      <c r="J8" s="4">
        <f t="shared" si="1"/>
        <v>0</v>
      </c>
    </row>
    <row r="9" spans="1:10" x14ac:dyDescent="0.25">
      <c r="A9" s="5"/>
      <c r="B9" t="s">
        <v>13</v>
      </c>
      <c r="D9">
        <v>1</v>
      </c>
      <c r="E9">
        <v>1</v>
      </c>
      <c r="F9">
        <v>2</v>
      </c>
      <c r="G9" s="4">
        <f t="shared" si="0"/>
        <v>1.3333333333333333</v>
      </c>
      <c r="I9" t="s">
        <v>29</v>
      </c>
      <c r="J9" s="4">
        <f t="shared" si="1"/>
        <v>1.3333333333333333</v>
      </c>
    </row>
    <row r="10" spans="1:10" x14ac:dyDescent="0.25">
      <c r="A10" s="8" t="s">
        <v>11</v>
      </c>
      <c r="B10" t="s">
        <v>1</v>
      </c>
      <c r="C10">
        <v>16</v>
      </c>
      <c r="D10">
        <v>16</v>
      </c>
      <c r="E10">
        <v>16</v>
      </c>
      <c r="F10">
        <v>18</v>
      </c>
      <c r="G10" s="4">
        <f t="shared" si="0"/>
        <v>16.666666666666668</v>
      </c>
      <c r="I10" t="s">
        <v>29</v>
      </c>
      <c r="J10" s="4">
        <f t="shared" si="1"/>
        <v>16.666666666666668</v>
      </c>
    </row>
    <row r="11" spans="1:10" x14ac:dyDescent="0.25">
      <c r="A11" s="8"/>
      <c r="B11" t="s">
        <v>3</v>
      </c>
      <c r="C11">
        <v>8</v>
      </c>
      <c r="D11">
        <v>12</v>
      </c>
      <c r="E11">
        <v>10</v>
      </c>
      <c r="F11">
        <v>15</v>
      </c>
      <c r="G11" s="4">
        <f t="shared" si="0"/>
        <v>12.333333333333334</v>
      </c>
      <c r="I11" t="s">
        <v>29</v>
      </c>
      <c r="J11" s="4">
        <f t="shared" si="1"/>
        <v>12.333333333333334</v>
      </c>
    </row>
    <row r="12" spans="1:10" x14ac:dyDescent="0.25">
      <c r="A12" s="8"/>
      <c r="B12" t="s">
        <v>4</v>
      </c>
      <c r="C12">
        <v>4</v>
      </c>
      <c r="D12">
        <v>16</v>
      </c>
      <c r="E12">
        <v>8</v>
      </c>
      <c r="F12">
        <v>17</v>
      </c>
      <c r="G12" s="4">
        <f t="shared" si="0"/>
        <v>13.666666666666666</v>
      </c>
      <c r="J12" s="4">
        <f t="shared" si="1"/>
        <v>0</v>
      </c>
    </row>
    <row r="13" spans="1:10" x14ac:dyDescent="0.25">
      <c r="A13" s="8"/>
      <c r="B13" t="s">
        <v>9</v>
      </c>
      <c r="D13">
        <v>8</v>
      </c>
      <c r="E13">
        <v>8</v>
      </c>
      <c r="F13">
        <v>9</v>
      </c>
      <c r="G13" s="4">
        <f t="shared" si="0"/>
        <v>8.3333333333333339</v>
      </c>
      <c r="J13" s="4">
        <f t="shared" si="1"/>
        <v>0</v>
      </c>
    </row>
    <row r="14" spans="1:10" x14ac:dyDescent="0.25">
      <c r="A14" s="8"/>
      <c r="B14" t="s">
        <v>12</v>
      </c>
      <c r="D14">
        <v>24</v>
      </c>
      <c r="E14">
        <v>20</v>
      </c>
      <c r="F14">
        <v>72</v>
      </c>
      <c r="G14" s="4">
        <f t="shared" si="0"/>
        <v>38.666666666666664</v>
      </c>
      <c r="J14" s="4">
        <f t="shared" si="1"/>
        <v>0</v>
      </c>
    </row>
    <row r="15" spans="1:10" x14ac:dyDescent="0.25">
      <c r="A15" s="8"/>
      <c r="B15" t="s">
        <v>14</v>
      </c>
      <c r="D15">
        <v>8</v>
      </c>
      <c r="E15">
        <v>8</v>
      </c>
      <c r="F15">
        <v>12</v>
      </c>
      <c r="G15" s="4">
        <f t="shared" si="0"/>
        <v>9.3333333333333339</v>
      </c>
      <c r="I15" t="s">
        <v>29</v>
      </c>
      <c r="J15" s="4">
        <f t="shared" si="1"/>
        <v>9.3333333333333339</v>
      </c>
    </row>
    <row r="16" spans="1:10" x14ac:dyDescent="0.25">
      <c r="A16" s="8"/>
      <c r="B16" t="s">
        <v>15</v>
      </c>
      <c r="D16">
        <v>8</v>
      </c>
      <c r="E16">
        <v>8</v>
      </c>
      <c r="F16">
        <v>9</v>
      </c>
      <c r="G16" s="4">
        <f t="shared" si="0"/>
        <v>8.3333333333333339</v>
      </c>
      <c r="J16" s="4">
        <f t="shared" si="1"/>
        <v>0</v>
      </c>
    </row>
    <row r="17" spans="1:10" x14ac:dyDescent="0.25">
      <c r="A17" s="8"/>
      <c r="B17" t="s">
        <v>17</v>
      </c>
      <c r="D17">
        <v>4</v>
      </c>
      <c r="E17">
        <v>6</v>
      </c>
      <c r="F17">
        <v>8</v>
      </c>
      <c r="G17" s="4">
        <f t="shared" si="0"/>
        <v>6</v>
      </c>
      <c r="I17" t="s">
        <v>29</v>
      </c>
      <c r="J17" s="4">
        <f t="shared" si="1"/>
        <v>6</v>
      </c>
    </row>
    <row r="18" spans="1:10" x14ac:dyDescent="0.25">
      <c r="A18" s="8"/>
      <c r="B18" t="s">
        <v>5</v>
      </c>
      <c r="D18">
        <v>16</v>
      </c>
      <c r="E18">
        <v>12</v>
      </c>
      <c r="F18">
        <v>20</v>
      </c>
      <c r="G18" s="4">
        <f t="shared" si="0"/>
        <v>16</v>
      </c>
      <c r="I18" t="s">
        <v>29</v>
      </c>
      <c r="J18" s="4">
        <f t="shared" si="1"/>
        <v>16</v>
      </c>
    </row>
    <row r="19" spans="1:10" x14ac:dyDescent="0.25">
      <c r="A19" s="8"/>
      <c r="B19" t="s">
        <v>22</v>
      </c>
      <c r="D19">
        <v>6</v>
      </c>
      <c r="E19">
        <v>4</v>
      </c>
      <c r="F19">
        <v>8</v>
      </c>
      <c r="G19" s="4">
        <f t="shared" si="0"/>
        <v>6</v>
      </c>
      <c r="J19" s="4">
        <f t="shared" si="1"/>
        <v>0</v>
      </c>
    </row>
    <row r="20" spans="1:10" x14ac:dyDescent="0.25">
      <c r="A20" s="8"/>
      <c r="B20" t="s">
        <v>23</v>
      </c>
      <c r="D20">
        <v>8</v>
      </c>
      <c r="E20">
        <v>8</v>
      </c>
      <c r="F20">
        <v>36</v>
      </c>
      <c r="G20" s="4">
        <f t="shared" si="0"/>
        <v>17.333333333333332</v>
      </c>
      <c r="J20" s="4">
        <f t="shared" si="1"/>
        <v>0</v>
      </c>
    </row>
    <row r="21" spans="1:10" x14ac:dyDescent="0.25">
      <c r="A21" s="8"/>
      <c r="B21" t="s">
        <v>24</v>
      </c>
      <c r="D21">
        <v>4</v>
      </c>
      <c r="E21">
        <v>6</v>
      </c>
      <c r="F21">
        <v>8</v>
      </c>
      <c r="G21" s="4">
        <f t="shared" si="0"/>
        <v>6</v>
      </c>
      <c r="I21" t="s">
        <v>29</v>
      </c>
      <c r="J21" s="4">
        <f t="shared" si="1"/>
        <v>6</v>
      </c>
    </row>
    <row r="22" spans="1:10" x14ac:dyDescent="0.25">
      <c r="D22">
        <f t="shared" ref="D22:G22" si="2">SUM(D3:D21)</f>
        <v>156</v>
      </c>
      <c r="E22">
        <f t="shared" si="2"/>
        <v>133</v>
      </c>
      <c r="F22">
        <f t="shared" si="2"/>
        <v>261</v>
      </c>
      <c r="G22" s="4">
        <f t="shared" si="2"/>
        <v>183.33333333333331</v>
      </c>
      <c r="J22" s="4">
        <f t="shared" si="1"/>
        <v>0</v>
      </c>
    </row>
    <row r="24" spans="1:10" x14ac:dyDescent="0.25">
      <c r="E24" s="6" t="s">
        <v>25</v>
      </c>
      <c r="F24" s="6"/>
      <c r="G24" s="4">
        <f>SUM(G3:G21)</f>
        <v>183.33333333333331</v>
      </c>
      <c r="J24" s="4">
        <f>SUM(J3:J23)</f>
        <v>75.333333333333343</v>
      </c>
    </row>
    <row r="25" spans="1:10" x14ac:dyDescent="0.25">
      <c r="E25" s="7" t="s">
        <v>26</v>
      </c>
      <c r="F25" s="7"/>
      <c r="G25">
        <v>20</v>
      </c>
      <c r="J25" s="4">
        <v>20</v>
      </c>
    </row>
    <row r="26" spans="1:10" x14ac:dyDescent="0.25">
      <c r="E26" s="6" t="s">
        <v>27</v>
      </c>
      <c r="F26" s="6"/>
      <c r="G26" s="4">
        <f>G24*G25</f>
        <v>3666.6666666666661</v>
      </c>
      <c r="J26" s="4">
        <f>J24*J25</f>
        <v>1506.666666666667</v>
      </c>
    </row>
    <row r="27" spans="1:10" x14ac:dyDescent="0.25">
      <c r="E27" s="6" t="s">
        <v>28</v>
      </c>
      <c r="F27" s="6"/>
      <c r="G27" s="4">
        <f>G26*6.97</f>
        <v>25556.666666666661</v>
      </c>
      <c r="J27" s="4">
        <f>J26*6.94</f>
        <v>10456.26666666667</v>
      </c>
    </row>
  </sheetData>
  <mergeCells count="6">
    <mergeCell ref="E26:F26"/>
    <mergeCell ref="E27:F27"/>
    <mergeCell ref="A3:A9"/>
    <mergeCell ref="E24:F24"/>
    <mergeCell ref="E25:F25"/>
    <mergeCell ref="A10:A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David91</dc:creator>
  <cp:lastModifiedBy>David91</cp:lastModifiedBy>
  <dcterms:created xsi:type="dcterms:W3CDTF">2020-05-05T23:42:19Z</dcterms:created>
  <dcterms:modified xsi:type="dcterms:W3CDTF">2020-05-06T01:53:08Z</dcterms:modified>
</cp:coreProperties>
</file>